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MESAS\2025\"/>
    </mc:Choice>
  </mc:AlternateContent>
  <bookViews>
    <workbookView xWindow="-120" yWindow="-120" windowWidth="20730" windowHeight="11160"/>
  </bookViews>
  <sheets>
    <sheet name="1° Año" sheetId="1" r:id="rId1"/>
    <sheet name="2º Año" sheetId="2" r:id="rId2"/>
    <sheet name="3º Año" sheetId="3" r:id="rId3"/>
    <sheet name="4º Año" sheetId="4" r:id="rId4"/>
  </sheets>
  <externalReferences>
    <externalReference r:id="rId5"/>
  </externalReferences>
  <definedNames>
    <definedName name="_xlnm._FilterDatabase" localSheetId="0" hidden="1">'1° Año'!$B$3:$K$4</definedName>
    <definedName name="_xlnm.Print_Area" localSheetId="0">'1° Año'!$B$2:$J$13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C5" i="4"/>
  <c r="D5" i="4"/>
  <c r="E5" i="4"/>
  <c r="F5" i="4"/>
  <c r="G5" i="4"/>
  <c r="H5" i="4"/>
  <c r="I5" i="4"/>
  <c r="J5" i="4"/>
  <c r="B6" i="4"/>
  <c r="C6" i="4"/>
  <c r="D6" i="4"/>
  <c r="H6" i="4"/>
  <c r="I6" i="4"/>
  <c r="J6" i="4"/>
  <c r="B7" i="4"/>
  <c r="C7" i="4"/>
  <c r="D7" i="4"/>
  <c r="E7" i="4"/>
  <c r="F7" i="4"/>
  <c r="G7" i="4"/>
  <c r="H7" i="4"/>
  <c r="I7" i="4"/>
  <c r="J7" i="4"/>
  <c r="B8" i="4"/>
  <c r="C8" i="4"/>
  <c r="D8" i="4"/>
  <c r="E8" i="4"/>
  <c r="F8" i="4"/>
  <c r="G8" i="4"/>
  <c r="H8" i="4"/>
  <c r="I8" i="4"/>
  <c r="J8" i="4"/>
  <c r="B9" i="4"/>
  <c r="C9" i="4"/>
  <c r="D9" i="4"/>
  <c r="E9" i="4"/>
  <c r="F9" i="4"/>
  <c r="G9" i="4"/>
  <c r="H9" i="4"/>
  <c r="I9" i="4"/>
  <c r="J9" i="4"/>
  <c r="B10" i="4"/>
  <c r="C10" i="4"/>
  <c r="D10" i="4"/>
  <c r="E10" i="4"/>
  <c r="F10" i="4"/>
  <c r="G10" i="4"/>
  <c r="H10" i="4"/>
  <c r="I10" i="4"/>
  <c r="J10" i="4"/>
  <c r="B11" i="4"/>
  <c r="C11" i="4"/>
  <c r="D11" i="4"/>
  <c r="E11" i="4"/>
  <c r="F11" i="4"/>
  <c r="G11" i="4"/>
  <c r="H11" i="4"/>
  <c r="I11" i="4"/>
  <c r="J11" i="4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  <c r="B11" i="3"/>
  <c r="C11" i="3"/>
  <c r="D11" i="3"/>
  <c r="E11" i="3"/>
  <c r="F11" i="3"/>
  <c r="G11" i="3"/>
  <c r="H11" i="3"/>
  <c r="I11" i="3"/>
  <c r="J11" i="3"/>
  <c r="B12" i="3"/>
  <c r="C12" i="3"/>
  <c r="D12" i="3"/>
  <c r="E12" i="3"/>
  <c r="F12" i="3"/>
  <c r="G12" i="3"/>
  <c r="H12" i="3"/>
  <c r="I12" i="3"/>
  <c r="J12" i="3"/>
  <c r="B13" i="3"/>
  <c r="C13" i="3"/>
  <c r="D13" i="3"/>
  <c r="E13" i="3"/>
  <c r="F13" i="3"/>
  <c r="G13" i="3"/>
  <c r="H13" i="3"/>
  <c r="I13" i="3"/>
  <c r="J13" i="3"/>
  <c r="B14" i="3"/>
  <c r="C14" i="3"/>
  <c r="D14" i="3"/>
  <c r="E14" i="3"/>
  <c r="F14" i="3"/>
  <c r="G14" i="3"/>
  <c r="H14" i="3"/>
  <c r="I14" i="3"/>
  <c r="J14" i="3"/>
  <c r="B15" i="3"/>
  <c r="C15" i="3"/>
  <c r="D15" i="3"/>
  <c r="E15" i="3"/>
  <c r="F15" i="3"/>
  <c r="G15" i="3"/>
  <c r="H15" i="3"/>
  <c r="I15" i="3"/>
  <c r="J15" i="3"/>
  <c r="B5" i="2"/>
  <c r="C5" i="2"/>
  <c r="D5" i="2"/>
  <c r="E5" i="2"/>
  <c r="F5" i="2"/>
  <c r="G5" i="2"/>
  <c r="H5" i="2"/>
  <c r="I5" i="2"/>
  <c r="J5" i="2"/>
  <c r="B6" i="2"/>
  <c r="C6" i="2"/>
  <c r="D6" i="2"/>
  <c r="E6" i="2"/>
  <c r="F6" i="2"/>
  <c r="G6" i="2"/>
  <c r="H6" i="2"/>
  <c r="I6" i="2"/>
  <c r="J6" i="2"/>
  <c r="B7" i="2"/>
  <c r="C7" i="2"/>
  <c r="D7" i="2"/>
  <c r="E7" i="2"/>
  <c r="F7" i="2"/>
  <c r="G7" i="2"/>
  <c r="H7" i="2"/>
  <c r="I7" i="2"/>
  <c r="J7" i="2"/>
  <c r="B8" i="2"/>
  <c r="C8" i="2"/>
  <c r="D8" i="2"/>
  <c r="E8" i="2"/>
  <c r="F8" i="2"/>
  <c r="G8" i="2"/>
  <c r="H8" i="2"/>
  <c r="I8" i="2"/>
  <c r="J8" i="2"/>
  <c r="B9" i="2"/>
  <c r="C9" i="2"/>
  <c r="D9" i="2"/>
  <c r="E9" i="2"/>
  <c r="F9" i="2"/>
  <c r="G9" i="2"/>
  <c r="H9" i="2"/>
  <c r="I9" i="2"/>
  <c r="J9" i="2"/>
  <c r="B10" i="2"/>
  <c r="C10" i="2"/>
  <c r="D10" i="2"/>
  <c r="E10" i="2"/>
  <c r="F10" i="2"/>
  <c r="G10" i="2"/>
  <c r="H10" i="2"/>
  <c r="I10" i="2"/>
  <c r="J10" i="2"/>
  <c r="B11" i="2"/>
  <c r="C11" i="2"/>
  <c r="D11" i="2"/>
  <c r="E11" i="2"/>
  <c r="F11" i="2"/>
  <c r="G11" i="2"/>
  <c r="H11" i="2"/>
  <c r="I11" i="2"/>
  <c r="J11" i="2"/>
  <c r="B12" i="2"/>
  <c r="C12" i="2"/>
  <c r="D12" i="2"/>
  <c r="E12" i="2"/>
  <c r="F12" i="2"/>
  <c r="G12" i="2"/>
  <c r="H12" i="2"/>
  <c r="I12" i="2"/>
  <c r="J12" i="2"/>
  <c r="B13" i="2"/>
  <c r="C13" i="2"/>
  <c r="D13" i="2"/>
  <c r="E13" i="2"/>
  <c r="F13" i="2"/>
  <c r="G13" i="2"/>
  <c r="H13" i="2"/>
  <c r="I13" i="2"/>
  <c r="J13" i="2"/>
  <c r="B14" i="2"/>
  <c r="C14" i="2"/>
  <c r="D14" i="2"/>
  <c r="E14" i="2"/>
  <c r="F14" i="2"/>
  <c r="G14" i="2"/>
  <c r="H14" i="2"/>
  <c r="I14" i="2"/>
  <c r="J14" i="2"/>
  <c r="B15" i="2"/>
  <c r="C15" i="2"/>
  <c r="D15" i="2"/>
  <c r="E15" i="2"/>
  <c r="F15" i="2"/>
  <c r="G15" i="2"/>
  <c r="H15" i="2"/>
  <c r="I15" i="2"/>
  <c r="J15" i="2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<sst xmlns="http://schemas.openxmlformats.org/spreadsheetml/2006/main" count="110" uniqueCount="20">
  <si>
    <t>MATERIAS</t>
  </si>
  <si>
    <t>RÉGIMEN</t>
  </si>
  <si>
    <t>PRESIDENTE</t>
  </si>
  <si>
    <t>1º VOCAL</t>
  </si>
  <si>
    <t>2º VOCAL</t>
  </si>
  <si>
    <t>MODALIDAD</t>
  </si>
  <si>
    <t>AÑO: 1°</t>
  </si>
  <si>
    <t>1° Turno</t>
  </si>
  <si>
    <t>2° Turno</t>
  </si>
  <si>
    <t>Fecha</t>
  </si>
  <si>
    <t>Horario</t>
  </si>
  <si>
    <t>PRESENCIAL</t>
  </si>
  <si>
    <t>T R I B U N A L    E V A L U A D O R</t>
  </si>
  <si>
    <t>AÑO: 2°</t>
  </si>
  <si>
    <t>AÑO: 3°</t>
  </si>
  <si>
    <t>AÑO: 4°</t>
  </si>
  <si>
    <t>CARRERA:    LICENCIATURA EN PSICOPEDAGOGÍA</t>
  </si>
  <si>
    <t>*Se desarrollan en sede 9 de julio y Buenos Aires</t>
  </si>
  <si>
    <r>
      <t xml:space="preserve">MESAS DE EXAMENES TURNO FEBRERO - MARZO 2025
</t>
    </r>
    <r>
      <rPr>
        <sz val="12"/>
        <color theme="1" tint="0.249977111117893"/>
        <rFont val="Arial Black"/>
        <family val="2"/>
      </rPr>
      <t xml:space="preserve">(fechas sujetas a modificaciones) - </t>
    </r>
    <r>
      <rPr>
        <sz val="11"/>
        <color theme="1" tint="0.249977111117893"/>
        <rFont val="Arial Black"/>
        <family val="2"/>
      </rPr>
      <t>SEDE OBERÁ</t>
    </r>
  </si>
  <si>
    <t>1° Turno:    10/02/25 - 21/02/25
2° Turno:    24/02/25 - 07/03/25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</si>
</sst>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hh:mm:ss;@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 tint="0.249977111117893"/>
      <name val="Arial Black"/>
      <family val="2"/>
    </font>
    <font>
      <sz val="12"/>
      <color theme="1" tint="0.249977111117893"/>
      <name val="Arial Black"/>
      <family val="2"/>
    </font>
    <font>
      <sz val="11"/>
      <color theme="1" tint="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 tint="0.249977111117893"/>
      <name val="Arial Black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3" fillId="2" borderId="0" xfId="0" applyFont="1" applyFill="1"/>
    <xf numFmtId="0" fontId="10" fillId="0" borderId="12" xfId="0" applyFont="1" applyFill="1" applyBorder="1" applyAlignment="1">
      <alignment vertical="center" wrapText="1"/>
    </xf>
    <xf numFmtId="0" fontId="10" fillId="0" borderId="27" xfId="0" applyFont="1" applyFill="1" applyBorder="1" applyAlignment="1">
      <alignment horizontal="center" vertical="center"/>
    </xf>
    <xf numFmtId="165" fontId="10" fillId="0" borderId="27" xfId="0" quotePrefix="1" applyNumberFormat="1" applyFont="1" applyFill="1" applyBorder="1" applyAlignment="1">
      <alignment horizontal="center" vertical="center"/>
    </xf>
    <xf numFmtId="165" fontId="10" fillId="0" borderId="14" xfId="0" quotePrefix="1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165" fontId="10" fillId="0" borderId="1" xfId="0" quotePrefix="1" applyNumberFormat="1" applyFont="1" applyFill="1" applyBorder="1" applyAlignment="1">
      <alignment horizontal="center" vertical="center"/>
    </xf>
    <xf numFmtId="165" fontId="10" fillId="0" borderId="4" xfId="0" quotePrefix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/>
    </xf>
    <xf numFmtId="165" fontId="10" fillId="0" borderId="20" xfId="0" quotePrefix="1" applyNumberFormat="1" applyFont="1" applyFill="1" applyBorder="1" applyAlignment="1">
      <alignment horizontal="center" vertical="center"/>
    </xf>
    <xf numFmtId="165" fontId="10" fillId="0" borderId="15" xfId="0" quotePrefix="1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/>
    </xf>
    <xf numFmtId="164" fontId="10" fillId="0" borderId="27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20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64" fontId="10" fillId="0" borderId="2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0</xdr:row>
      <xdr:rowOff>123825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5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4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7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3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5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0</xdr:row>
      <xdr:rowOff>123825</xdr:rowOff>
    </xdr:from>
    <xdr:ext cx="1485900" cy="323850"/>
    <xdr:pic>
      <xdr:nvPicPr>
        <xdr:cNvPr id="6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23825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ILLA%20MESAS%20FEBR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a"/>
      <sheetName val="notas"/>
      <sheetName val="mesas x docente"/>
    </sheetNames>
    <sheetDataSet>
      <sheetData sheetId="0">
        <row r="220">
          <cell r="C220" t="str">
            <v xml:space="preserve">FILOSOFÍA  </v>
          </cell>
          <cell r="D220" t="str">
            <v>1ºC</v>
          </cell>
          <cell r="E220">
            <v>45702</v>
          </cell>
          <cell r="F220">
            <v>0.41666666666666669</v>
          </cell>
          <cell r="G220">
            <v>45716</v>
          </cell>
          <cell r="H220">
            <v>0.41666666666666669</v>
          </cell>
          <cell r="I220" t="str">
            <v>BLANCO, ANDREA LUJAN</v>
          </cell>
          <cell r="J220" t="str">
            <v>RICHTER, JOHANA CRISTINA</v>
          </cell>
          <cell r="K220" t="str">
            <v>GERSHANIK, VANESA VALERIA</v>
          </cell>
        </row>
        <row r="221">
          <cell r="C221" t="str">
            <v>PSICOLOGÍA GENERAL</v>
          </cell>
          <cell r="D221" t="str">
            <v>1ºC</v>
          </cell>
          <cell r="E221">
            <v>45701</v>
          </cell>
          <cell r="F221">
            <v>0.33333333333333331</v>
          </cell>
          <cell r="G221">
            <v>45715</v>
          </cell>
          <cell r="H221">
            <v>0.33333333333333331</v>
          </cell>
          <cell r="I221" t="str">
            <v>SAWCZYK, MELANY LURDES</v>
          </cell>
          <cell r="J221" t="str">
            <v>KLUGE, FERNANDO EMANUEL</v>
          </cell>
          <cell r="K221" t="str">
            <v>PETTERSEN, ETHEL MARLENE</v>
          </cell>
        </row>
        <row r="222">
          <cell r="C222" t="str">
            <v xml:space="preserve">PEDAGOGÍA  </v>
          </cell>
          <cell r="D222" t="str">
            <v>1ºC</v>
          </cell>
          <cell r="E222">
            <v>45700</v>
          </cell>
          <cell r="F222">
            <v>0.33333333333333331</v>
          </cell>
          <cell r="G222">
            <v>45714</v>
          </cell>
          <cell r="H222">
            <v>0.33333333333333331</v>
          </cell>
          <cell r="I222" t="str">
            <v>FERNANDEZ FLORES, NORMA EDITH</v>
          </cell>
          <cell r="J222" t="str">
            <v>RICHTER, JOHANA CRISTINA</v>
          </cell>
          <cell r="K222" t="str">
            <v>PETTERSEN, ETHEL MARLENE</v>
          </cell>
        </row>
        <row r="223">
          <cell r="C223" t="str">
            <v>ALFABETIZACIÓN UNIVERSITARIA</v>
          </cell>
          <cell r="D223" t="str">
            <v>A</v>
          </cell>
          <cell r="E223">
            <v>45698</v>
          </cell>
          <cell r="F223">
            <v>0.41666666666666669</v>
          </cell>
          <cell r="G223">
            <v>45712</v>
          </cell>
          <cell r="H223">
            <v>0.41666666666666669</v>
          </cell>
          <cell r="I223" t="str">
            <v>RICHTER, JOHANA CRISTINA</v>
          </cell>
          <cell r="J223" t="str">
            <v>COSGAYA, CAROLINA ROSA</v>
          </cell>
          <cell r="K223" t="str">
            <v>PETTERSEN, ETHEL MARLENE</v>
          </cell>
        </row>
        <row r="224">
          <cell r="C224" t="str">
            <v>ANATOMÍA Y FISIOLOGÍA</v>
          </cell>
          <cell r="D224" t="str">
            <v>A</v>
          </cell>
          <cell r="E224">
            <v>45699</v>
          </cell>
          <cell r="F224">
            <v>0.33333333333333331</v>
          </cell>
          <cell r="G224">
            <v>45713</v>
          </cell>
          <cell r="H224">
            <v>0.33333333333333331</v>
          </cell>
          <cell r="I224" t="str">
            <v>AMENGUAL, MARIA</v>
          </cell>
          <cell r="J224" t="str">
            <v>OSUNA, PATRICIA NANCI</v>
          </cell>
          <cell r="K224" t="str">
            <v>PETTERSEN, ETHEL MARLENE</v>
          </cell>
        </row>
        <row r="225">
          <cell r="C225" t="str">
            <v>PSICOPEDAGOGÍA</v>
          </cell>
          <cell r="D225" t="str">
            <v>A</v>
          </cell>
          <cell r="E225">
            <v>45709</v>
          </cell>
          <cell r="F225">
            <v>0.33333333333333331</v>
          </cell>
          <cell r="G225">
            <v>45723</v>
          </cell>
          <cell r="H225">
            <v>0.33333333333333331</v>
          </cell>
          <cell r="I225" t="str">
            <v>PETTERSEN, ETHEL MARLENE</v>
          </cell>
          <cell r="J225" t="str">
            <v>VIVAR, GLADIS ISABEL</v>
          </cell>
          <cell r="K225" t="str">
            <v>COSGAYA, CAROLINA ROSA</v>
          </cell>
        </row>
        <row r="226">
          <cell r="C226" t="str">
            <v>IDIOMA - INGLÉS</v>
          </cell>
          <cell r="D226" t="str">
            <v>2ºC</v>
          </cell>
          <cell r="E226">
            <v>45708</v>
          </cell>
          <cell r="F226">
            <v>0.33333333333333331</v>
          </cell>
          <cell r="G226">
            <v>45722</v>
          </cell>
          <cell r="H226">
            <v>0.33333333333333331</v>
          </cell>
          <cell r="I226" t="str">
            <v>BENITEZ, MARIA ELIZABETH</v>
          </cell>
          <cell r="J226" t="str">
            <v>VILLALBA, CLAUDIA ELIZABETH</v>
          </cell>
          <cell r="K226" t="str">
            <v>HAASE, ELVA</v>
          </cell>
        </row>
        <row r="227">
          <cell r="C227" t="str">
            <v>SOCIOLOGÍA</v>
          </cell>
          <cell r="D227" t="str">
            <v>2ºC</v>
          </cell>
          <cell r="E227">
            <v>45707</v>
          </cell>
          <cell r="F227">
            <v>0.33333333333333331</v>
          </cell>
          <cell r="G227">
            <v>45721</v>
          </cell>
          <cell r="H227">
            <v>0.33333333333333331</v>
          </cell>
          <cell r="I227" t="str">
            <v>FERNANDEZ FLORES, NORMA EDITH</v>
          </cell>
          <cell r="J227" t="str">
            <v>SILVA, HAYDEE</v>
          </cell>
          <cell r="K227" t="str">
            <v>OSUNA, PATRICIA NANCI</v>
          </cell>
        </row>
        <row r="228">
          <cell r="C228" t="str">
            <v>PSICOANÁLISIS</v>
          </cell>
          <cell r="D228" t="str">
            <v>2ºC</v>
          </cell>
          <cell r="E228">
            <v>45706</v>
          </cell>
          <cell r="F228">
            <v>0.33333333333333331</v>
          </cell>
          <cell r="G228">
            <v>45722</v>
          </cell>
          <cell r="H228">
            <v>0.375</v>
          </cell>
          <cell r="I228" t="str">
            <v>KLUGE, FERNANDO EMANUEL</v>
          </cell>
          <cell r="J228" t="str">
            <v>OSUNA, PATRICIA NANCI</v>
          </cell>
          <cell r="K228" t="str">
            <v>PETTERSEN, ETHEL MARLENE</v>
          </cell>
        </row>
        <row r="229">
          <cell r="C229" t="str">
            <v xml:space="preserve">PSICOLOGÍA DEL DESARROLLO I </v>
          </cell>
          <cell r="D229" t="str">
            <v>A</v>
          </cell>
          <cell r="E229">
            <v>45702</v>
          </cell>
          <cell r="F229">
            <v>0.33333333333333331</v>
          </cell>
          <cell r="G229">
            <v>45716</v>
          </cell>
          <cell r="H229">
            <v>0.33333333333333331</v>
          </cell>
          <cell r="I229" t="str">
            <v>OSUNA, PATRICIA NANCI</v>
          </cell>
          <cell r="J229" t="str">
            <v>BLANCO, ANDREA LUJAN</v>
          </cell>
          <cell r="K229" t="str">
            <v>PETTERSEN, ETHEL MARLENE</v>
          </cell>
        </row>
        <row r="230">
          <cell r="C230" t="str">
            <v xml:space="preserve">PSICOPATOLOGÍA  </v>
          </cell>
          <cell r="D230" t="str">
            <v>A</v>
          </cell>
          <cell r="E230">
            <v>45701</v>
          </cell>
          <cell r="F230">
            <v>0.33333333333333331</v>
          </cell>
          <cell r="G230">
            <v>45721</v>
          </cell>
          <cell r="H230">
            <v>0.33333333333333331</v>
          </cell>
          <cell r="I230" t="str">
            <v>KLUGE, FERNANDO EMANUEL</v>
          </cell>
          <cell r="J230" t="str">
            <v>KLATT, MARIA BELEN</v>
          </cell>
          <cell r="K230" t="str">
            <v>PETTERSEN, ETHEL MARLENE</v>
          </cell>
        </row>
        <row r="231">
          <cell r="C231" t="str">
            <v>ANTROPOLOGÍA</v>
          </cell>
          <cell r="D231" t="str">
            <v>1ºC</v>
          </cell>
          <cell r="E231">
            <v>45701</v>
          </cell>
          <cell r="F231">
            <v>0.375</v>
          </cell>
          <cell r="G231">
            <v>45715</v>
          </cell>
          <cell r="H231">
            <v>0.33333333333333331</v>
          </cell>
          <cell r="I231" t="str">
            <v>BLANCO, ANDREA LUJAN</v>
          </cell>
          <cell r="J231" t="str">
            <v>GERSHANIK, VANESA VALERIA</v>
          </cell>
          <cell r="K231" t="str">
            <v>BENITEZ, MARIA ELIZABETH</v>
          </cell>
        </row>
        <row r="232">
          <cell r="C232" t="str">
            <v>PSICOLOGÍA GENETICA - COGNITIVA</v>
          </cell>
          <cell r="D232" t="str">
            <v>1ºC</v>
          </cell>
          <cell r="E232">
            <v>45699</v>
          </cell>
          <cell r="F232">
            <v>0.41666666666666669</v>
          </cell>
          <cell r="G232">
            <v>45713</v>
          </cell>
          <cell r="H232">
            <v>0.41666666666666669</v>
          </cell>
          <cell r="I232" t="str">
            <v>SILVA, HAYDEE</v>
          </cell>
          <cell r="J232" t="str">
            <v>KLUGE, FERNANDO EMANUEL</v>
          </cell>
          <cell r="K232" t="str">
            <v>PETTERSEN, ETHEL MARLENE</v>
          </cell>
        </row>
        <row r="233">
          <cell r="C233" t="str">
            <v>DIDÁCTICA</v>
          </cell>
          <cell r="D233" t="str">
            <v>1ºC</v>
          </cell>
          <cell r="E233">
            <v>45698</v>
          </cell>
          <cell r="F233">
            <v>0.41666666666666669</v>
          </cell>
          <cell r="G233">
            <v>45712</v>
          </cell>
          <cell r="H233">
            <v>0.41666666666666669</v>
          </cell>
          <cell r="I233" t="str">
            <v>FERNANDEZ FLORES, NORMA EDITH</v>
          </cell>
          <cell r="J233" t="str">
            <v>KLATT, MARIA BELEN</v>
          </cell>
          <cell r="K233" t="str">
            <v>BLANCO, ANDREA LUJAN</v>
          </cell>
        </row>
        <row r="234">
          <cell r="C234" t="str">
            <v>NEUROPSICOLOGÍA</v>
          </cell>
          <cell r="D234" t="str">
            <v>1ºC</v>
          </cell>
          <cell r="E234">
            <v>45706</v>
          </cell>
          <cell r="F234">
            <v>0.41666666666666669</v>
          </cell>
          <cell r="G234">
            <v>45722</v>
          </cell>
          <cell r="H234">
            <v>0.41666666666666669</v>
          </cell>
          <cell r="I234" t="str">
            <v>MARQUES DA SILVA, RAFAEL</v>
          </cell>
          <cell r="J234" t="str">
            <v>SILVA, HAYDEE</v>
          </cell>
          <cell r="K234" t="str">
            <v>KLUGE, FERNANDO EMANUEL</v>
          </cell>
        </row>
        <row r="235">
          <cell r="C235" t="str">
            <v xml:space="preserve">PSICOPEDAGOGÍA SOCIAL  </v>
          </cell>
          <cell r="D235" t="str">
            <v>1ºC</v>
          </cell>
          <cell r="E235">
            <v>45702</v>
          </cell>
          <cell r="F235">
            <v>0.41666666666666669</v>
          </cell>
          <cell r="G235">
            <v>45716</v>
          </cell>
          <cell r="H235">
            <v>0.41666666666666669</v>
          </cell>
          <cell r="I235" t="str">
            <v>OSUNA, PATRICIA NANCI</v>
          </cell>
          <cell r="J235" t="str">
            <v>HAASE, ELVA</v>
          </cell>
          <cell r="K235" t="str">
            <v>PETTERSEN, ETHEL MARLENE</v>
          </cell>
        </row>
        <row r="236">
          <cell r="C236" t="str">
            <v>EVALUACIÓN Y TÉCNICAS DE EXPLORACIÓN PSICOPEDAGÓGICAS I</v>
          </cell>
          <cell r="D236" t="str">
            <v>2ºC</v>
          </cell>
          <cell r="E236">
            <v>45700</v>
          </cell>
          <cell r="F236">
            <v>0.33333333333333331</v>
          </cell>
          <cell r="G236">
            <v>45714</v>
          </cell>
          <cell r="H236">
            <v>0.33333333333333331</v>
          </cell>
          <cell r="I236" t="str">
            <v>HAASE, ELVA</v>
          </cell>
          <cell r="J236" t="str">
            <v>MARQUES DA SILVA, RAFAEL</v>
          </cell>
          <cell r="K236" t="str">
            <v>FERNANDEZ FLORES, NORMA EDITH</v>
          </cell>
        </row>
        <row r="237">
          <cell r="C237" t="str">
            <v>IDIOMA - PORTUGUÉS</v>
          </cell>
          <cell r="D237" t="str">
            <v>2ºC</v>
          </cell>
          <cell r="E237">
            <v>45709</v>
          </cell>
          <cell r="F237">
            <v>0.41666666666666669</v>
          </cell>
          <cell r="G237">
            <v>45723</v>
          </cell>
          <cell r="H237">
            <v>0.41666666666666669</v>
          </cell>
          <cell r="I237" t="str">
            <v>GOMEZ GONZALEZ, YANINA VALERIA</v>
          </cell>
          <cell r="J237" t="str">
            <v>BLANCO, ANDREA LUJAN</v>
          </cell>
          <cell r="K237" t="str">
            <v>BENITEZ, MARIA ELIZABETH</v>
          </cell>
        </row>
        <row r="238">
          <cell r="C238" t="str">
            <v>PSICOLOGÍA EDUCACIONAL</v>
          </cell>
          <cell r="D238" t="str">
            <v>2ºC</v>
          </cell>
          <cell r="E238">
            <v>45707</v>
          </cell>
          <cell r="F238">
            <v>0.41666666666666669</v>
          </cell>
          <cell r="G238">
            <v>45721</v>
          </cell>
          <cell r="H238">
            <v>0.41666666666666669</v>
          </cell>
          <cell r="I238" t="str">
            <v>FERNANDEZ FLORES, NORMA EDITH</v>
          </cell>
          <cell r="J238" t="str">
            <v>MARQUES DA SILVA, RAFAEL</v>
          </cell>
          <cell r="K238" t="str">
            <v>PETTERSEN, ETHEL MARLENE</v>
          </cell>
        </row>
        <row r="239">
          <cell r="C239" t="str">
            <v>DINÁMICA GRUPAL EN PSICOPEDAGOGÍA</v>
          </cell>
          <cell r="D239" t="str">
            <v>2ºC</v>
          </cell>
          <cell r="E239">
            <v>45709</v>
          </cell>
          <cell r="F239">
            <v>0.33333333333333331</v>
          </cell>
          <cell r="G239">
            <v>45723</v>
          </cell>
          <cell r="H239">
            <v>0.33333333333333331</v>
          </cell>
          <cell r="I239" t="str">
            <v>OSUNA, PATRICIA NANCI</v>
          </cell>
          <cell r="J239" t="str">
            <v>KLUGE, FERNANDO EMANUEL</v>
          </cell>
          <cell r="K239" t="str">
            <v>PETTERSEN, ETHEL MARLENE</v>
          </cell>
        </row>
        <row r="240">
          <cell r="C240" t="str">
            <v>PSICOPATOLOGÍA DEL APRENDIZAJE</v>
          </cell>
          <cell r="D240" t="str">
            <v>1ºC</v>
          </cell>
          <cell r="E240">
            <v>45698</v>
          </cell>
          <cell r="F240">
            <v>0.33333333333333331</v>
          </cell>
          <cell r="G240">
            <v>45712</v>
          </cell>
          <cell r="H240">
            <v>0.33333333333333331</v>
          </cell>
          <cell r="I240" t="str">
            <v>KLATT, MARIA BELEN</v>
          </cell>
          <cell r="J240" t="str">
            <v>PETTERSEN, ETHEL MARLENE</v>
          </cell>
          <cell r="K240" t="str">
            <v>BLANCO, ANDREA LUJAN</v>
          </cell>
        </row>
        <row r="241">
          <cell r="C241" t="str">
            <v>CLÍNICA PSICOPEDAGÓGICA I</v>
          </cell>
          <cell r="D241" t="str">
            <v>1ºC</v>
          </cell>
          <cell r="E241">
            <v>45701</v>
          </cell>
          <cell r="F241">
            <v>0.41666666666666669</v>
          </cell>
          <cell r="G241">
            <v>45715</v>
          </cell>
          <cell r="H241">
            <v>0.41666666666666669</v>
          </cell>
          <cell r="I241" t="str">
            <v>PETTERSEN, ETHEL MARLENE</v>
          </cell>
          <cell r="J241" t="str">
            <v>HAASE, ELVA</v>
          </cell>
          <cell r="K241" t="str">
            <v>MARTIN, RICARDO LUIS</v>
          </cell>
        </row>
        <row r="242">
          <cell r="C242" t="str">
            <v>PSICOPEDAGOGÍA Y FAMILIA</v>
          </cell>
          <cell r="D242" t="str">
            <v>1ºC</v>
          </cell>
          <cell r="E242">
            <v>45699</v>
          </cell>
          <cell r="F242">
            <v>0.33333333333333331</v>
          </cell>
          <cell r="G242">
            <v>45713</v>
          </cell>
          <cell r="H242">
            <v>0.33333333333333331</v>
          </cell>
          <cell r="I242" t="str">
            <v>GERSHANIK, VANESA VALERIA</v>
          </cell>
          <cell r="J242" t="str">
            <v>BLANCO, ANDREA LUJAN</v>
          </cell>
          <cell r="K242" t="str">
            <v>PETTERSEN, ETHEL MARLENE</v>
          </cell>
        </row>
        <row r="243">
          <cell r="C243" t="str">
            <v>PSICOPEDAGOGÍA EN INSTITUCIONES EDUCATIVAS</v>
          </cell>
          <cell r="D243" t="str">
            <v>1ºC</v>
          </cell>
          <cell r="E243">
            <v>45699</v>
          </cell>
          <cell r="F243">
            <v>0.41666666666666669</v>
          </cell>
          <cell r="G243">
            <v>45713</v>
          </cell>
          <cell r="H243">
            <v>0.41666666666666669</v>
          </cell>
          <cell r="I243" t="str">
            <v>DIAZ, CARLA SOFIA</v>
          </cell>
          <cell r="J243" t="str">
            <v>KLUGE, FERNANDO EMANUEL</v>
          </cell>
          <cell r="K243" t="str">
            <v>GERSHANIK, VANESA VALERIA</v>
          </cell>
        </row>
        <row r="244">
          <cell r="C244" t="str">
            <v>EVALUACIÓN Y TÉCNICAS DE EXPLORACIÓN PSICOPEDAGÓGICAS II</v>
          </cell>
          <cell r="D244" t="str">
            <v>1ºC</v>
          </cell>
          <cell r="E244">
            <v>45708</v>
          </cell>
          <cell r="F244">
            <v>0.41666666666666669</v>
          </cell>
          <cell r="G244">
            <v>45722</v>
          </cell>
          <cell r="H244">
            <v>0.41666666666666669</v>
          </cell>
          <cell r="I244" t="str">
            <v>SAWCZYK, MELANY LURDES</v>
          </cell>
          <cell r="J244" t="str">
            <v>BLANCO, ANDREA LUJAN</v>
          </cell>
          <cell r="K244" t="str">
            <v>DIAZ, CARLA SOFIA</v>
          </cell>
        </row>
        <row r="245">
          <cell r="C245" t="str">
            <v>SEMINARIO DE METODOLOGÍA DE INVESTIGACIÓN PSICOPEDAGÓGICAS</v>
          </cell>
          <cell r="D245" t="str">
            <v>A</v>
          </cell>
          <cell r="E245">
            <v>45702</v>
          </cell>
          <cell r="F245">
            <v>0.33333333333333331</v>
          </cell>
          <cell r="G245">
            <v>45716</v>
          </cell>
          <cell r="H245">
            <v>0.33333333333333331</v>
          </cell>
          <cell r="I245" t="str">
            <v>VIVAR, GLADIS ISABEL</v>
          </cell>
          <cell r="J245" t="str">
            <v>SILVA, HAYDEE</v>
          </cell>
          <cell r="K245" t="str">
            <v>PETTERSEN, ETHEL MARLENE</v>
          </cell>
        </row>
        <row r="246">
          <cell r="C246" t="str">
            <v xml:space="preserve">PSICOLOGÍA DEL DESARROLLO II </v>
          </cell>
          <cell r="D246" t="str">
            <v>A</v>
          </cell>
          <cell r="E246">
            <v>45700</v>
          </cell>
          <cell r="F246">
            <v>0.41666666666666669</v>
          </cell>
          <cell r="G246">
            <v>45714</v>
          </cell>
          <cell r="H246">
            <v>0.41666666666666669</v>
          </cell>
          <cell r="I246" t="str">
            <v>HAASE, ELVA</v>
          </cell>
          <cell r="J246" t="str">
            <v>PETTERSEN, ETHEL MARLENE</v>
          </cell>
          <cell r="K246" t="str">
            <v>SILVA, HAYDEE</v>
          </cell>
        </row>
        <row r="247">
          <cell r="C247" t="str">
            <v xml:space="preserve">CLÍNICA PSICOPEDAGÓGICA II </v>
          </cell>
          <cell r="D247" t="str">
            <v>2ºC</v>
          </cell>
          <cell r="E247">
            <v>45707</v>
          </cell>
          <cell r="F247">
            <v>0.33333333333333331</v>
          </cell>
          <cell r="G247">
            <v>45722</v>
          </cell>
          <cell r="H247">
            <v>0.33333333333333331</v>
          </cell>
          <cell r="I247" t="str">
            <v>PETTERSEN, ETHEL MARLENE</v>
          </cell>
          <cell r="J247" t="str">
            <v>DIAZ, CARLA SOFIA</v>
          </cell>
          <cell r="K247" t="str">
            <v>HAASE, ELVA</v>
          </cell>
        </row>
        <row r="248">
          <cell r="C248" t="str">
            <v>DEONTOLOGÍA Y LEGISLACIÓN PSICOPEDAGÓGICA</v>
          </cell>
          <cell r="D248" t="str">
            <v>2ºC</v>
          </cell>
          <cell r="E248">
            <v>45709</v>
          </cell>
          <cell r="F248">
            <v>0.33333333333333331</v>
          </cell>
          <cell r="G248">
            <v>45723</v>
          </cell>
          <cell r="H248">
            <v>0.33333333333333331</v>
          </cell>
          <cell r="I248" t="str">
            <v>VIVAR, GLADIS ISABEL</v>
          </cell>
          <cell r="J248" t="str">
            <v>SILVA, HAYDEE</v>
          </cell>
          <cell r="K248" t="str">
            <v>PETTERSEN, ETHEL MARLENE</v>
          </cell>
        </row>
        <row r="249">
          <cell r="C249" t="str">
            <v>PSICOPEDAGOGÍA ESPECIAL</v>
          </cell>
          <cell r="D249" t="str">
            <v>2ºC</v>
          </cell>
          <cell r="E249">
            <v>45705</v>
          </cell>
          <cell r="F249">
            <v>0.33333333333333331</v>
          </cell>
          <cell r="G249">
            <v>45721</v>
          </cell>
          <cell r="H249">
            <v>0.33333333333333331</v>
          </cell>
          <cell r="I249" t="str">
            <v>KLATT, MARIA BELEN</v>
          </cell>
          <cell r="J249" t="str">
            <v>DIAZ, CARLA SOFIA</v>
          </cell>
          <cell r="K249" t="str">
            <v>SILVA, HAYDEE</v>
          </cell>
        </row>
        <row r="250">
          <cell r="C250" t="str">
            <v xml:space="preserve">PRÁCTICA PROFESIONAL I  </v>
          </cell>
          <cell r="D250" t="str">
            <v>2ºC</v>
          </cell>
          <cell r="E250">
            <v>45706</v>
          </cell>
          <cell r="F250">
            <v>0.41666666666666669</v>
          </cell>
          <cell r="G250">
            <v>45723</v>
          </cell>
          <cell r="H250">
            <v>0.41666666666666669</v>
          </cell>
          <cell r="I250" t="str">
            <v>DIAZ, CARLA SOFIA</v>
          </cell>
          <cell r="J250" t="str">
            <v>GERSHANIK, VANESA VALERIA</v>
          </cell>
          <cell r="K250" t="str">
            <v>MARTIN, RICARDO LUIS</v>
          </cell>
        </row>
        <row r="251">
          <cell r="C251" t="str">
            <v>CLÍNICA PSICOPEDAGÓGICA III</v>
          </cell>
          <cell r="D251" t="str">
            <v>A</v>
          </cell>
          <cell r="E251">
            <v>45700</v>
          </cell>
          <cell r="F251">
            <v>0.33333333333333331</v>
          </cell>
          <cell r="G251">
            <v>45714</v>
          </cell>
          <cell r="H251">
            <v>0.33333333333333331</v>
          </cell>
          <cell r="I251" t="str">
            <v>MARTIN, RICARDO LUIS</v>
          </cell>
          <cell r="J251" t="str">
            <v>HAASE, ELVA</v>
          </cell>
          <cell r="K251" t="str">
            <v>PETTERSEN, ETHEL MARLENE</v>
          </cell>
        </row>
        <row r="252">
          <cell r="C252" t="str">
            <v>TALLER DE TESIS</v>
          </cell>
          <cell r="D252" t="str">
            <v>A</v>
          </cell>
          <cell r="E252" t="str">
            <v>A DEFINIR</v>
          </cell>
          <cell r="I252" t="str">
            <v>FONTANA, ANDREA CELIA</v>
          </cell>
          <cell r="J252" t="str">
            <v>PETTERSEN, ETHEL MARLENE</v>
          </cell>
          <cell r="K252" t="str">
            <v>evaluador q corresponda</v>
          </cell>
        </row>
        <row r="253">
          <cell r="C253" t="str">
            <v>PRÁCTICA PROFESIONAL II</v>
          </cell>
          <cell r="D253" t="str">
            <v>A</v>
          </cell>
          <cell r="E253">
            <v>45699</v>
          </cell>
          <cell r="F253">
            <v>0.33333333333333331</v>
          </cell>
          <cell r="G253">
            <v>45713</v>
          </cell>
          <cell r="H253">
            <v>0.33333333333333331</v>
          </cell>
          <cell r="I253" t="str">
            <v>PETTERSEN, ETHEL MARLENE</v>
          </cell>
          <cell r="J253" t="str">
            <v>MARTIN, RICARDO LUIS</v>
          </cell>
          <cell r="K253" t="str">
            <v>MARQUES DA SILVA, RAFAEL</v>
          </cell>
        </row>
        <row r="254">
          <cell r="C254" t="str">
            <v>ORIENTACIÓN VOCACIONAL, PROFESIONAL Y OCUPACIONAL</v>
          </cell>
          <cell r="D254" t="str">
            <v>1ºC</v>
          </cell>
          <cell r="E254">
            <v>45706</v>
          </cell>
          <cell r="F254">
            <v>0.41666666666666669</v>
          </cell>
          <cell r="G254">
            <v>45721</v>
          </cell>
          <cell r="H254">
            <v>0.41666666666666669</v>
          </cell>
          <cell r="I254" t="str">
            <v>SILVA, HAYDEE</v>
          </cell>
          <cell r="J254" t="str">
            <v>VILLALBA, CLAUDIA ELIZABETH</v>
          </cell>
          <cell r="K254" t="str">
            <v>PETTERSEN, ETHEL MARLENE</v>
          </cell>
        </row>
        <row r="255">
          <cell r="C255" t="str">
            <v>PSICOPEDAGOGÍA EN LA TERCERA EDAD</v>
          </cell>
          <cell r="D255" t="str">
            <v>1ºC</v>
          </cell>
          <cell r="E255">
            <v>45701</v>
          </cell>
          <cell r="F255">
            <v>0.41666666666666669</v>
          </cell>
          <cell r="G255">
            <v>45715</v>
          </cell>
          <cell r="H255">
            <v>0.41666666666666669</v>
          </cell>
          <cell r="I255" t="str">
            <v>VILLALBA, CLAUDIA ELIZABETH</v>
          </cell>
          <cell r="J255" t="str">
            <v>COSGAYA, CAROLINA ROSA</v>
          </cell>
          <cell r="K255" t="str">
            <v>PETTERSEN, ETHEL MARLENE</v>
          </cell>
        </row>
        <row r="256">
          <cell r="C256" t="str">
            <v>PSICOPEDAGOGÍA SOCIAL, JUDICIAL Y EN CONTEXTOS DE ENCIERRO</v>
          </cell>
          <cell r="D256" t="str">
            <v>2ºC</v>
          </cell>
          <cell r="E256">
            <v>45709</v>
          </cell>
          <cell r="F256">
            <v>0.33333333333333331</v>
          </cell>
          <cell r="G256">
            <v>45723</v>
          </cell>
          <cell r="H256">
            <v>0.33333333333333331</v>
          </cell>
          <cell r="I256" t="str">
            <v>HAASE, ELVA</v>
          </cell>
          <cell r="J256" t="str">
            <v>KLATT, MARIA BELEN</v>
          </cell>
          <cell r="K256" t="str">
            <v>PETTERSEN, ETHEL MARLENE</v>
          </cell>
        </row>
        <row r="257">
          <cell r="C257" t="str">
            <v>PSICOPEDAGOGÍA LABORAL Y ORGANIZACIONAL</v>
          </cell>
          <cell r="D257" t="str">
            <v>2ºC</v>
          </cell>
          <cell r="E257">
            <v>45708</v>
          </cell>
          <cell r="F257">
            <v>0.33333333333333331</v>
          </cell>
          <cell r="G257">
            <v>45722</v>
          </cell>
          <cell r="H257">
            <v>0.33333333333333331</v>
          </cell>
          <cell r="I257" t="str">
            <v>SAWCZYK, MELANY LURDES</v>
          </cell>
          <cell r="J257" t="str">
            <v>HAASE, ELVA</v>
          </cell>
          <cell r="K257" t="str">
            <v>PETTERSEN, ETHEL MARLENE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zoomScaleNormal="100" workbookViewId="0">
      <selection activeCell="D9" sqref="D9"/>
    </sheetView>
  </sheetViews>
  <sheetFormatPr baseColWidth="10" defaultRowHeight="15" x14ac:dyDescent="0.25"/>
  <cols>
    <col min="1" max="1" width="1.85546875" style="1" customWidth="1"/>
    <col min="2" max="2" width="40.42578125" style="1" customWidth="1"/>
    <col min="3" max="3" width="8.140625" style="1" bestFit="1" customWidth="1"/>
    <col min="4" max="4" width="29.7109375" style="1" bestFit="1" customWidth="1"/>
    <col min="5" max="5" width="7.85546875" style="1" bestFit="1" customWidth="1"/>
    <col min="6" max="6" width="29.28515625" style="1" bestFit="1" customWidth="1"/>
    <col min="7" max="7" width="7.85546875" style="1" bestFit="1" customWidth="1"/>
    <col min="8" max="10" width="28.140625" style="1" bestFit="1" customWidth="1"/>
    <col min="11" max="11" width="12.140625" style="6" bestFit="1" customWidth="1"/>
    <col min="12" max="16384" width="11.42578125" style="1"/>
  </cols>
  <sheetData>
    <row r="1" spans="1:11" ht="45.75" customHeight="1" thickBot="1" x14ac:dyDescent="0.3">
      <c r="A1" s="57" t="s">
        <v>18</v>
      </c>
      <c r="B1" s="57"/>
      <c r="C1" s="57"/>
      <c r="D1" s="57"/>
      <c r="E1" s="57"/>
      <c r="F1" s="57"/>
      <c r="G1" s="57"/>
      <c r="H1" s="57"/>
      <c r="I1" s="57"/>
      <c r="J1" s="42" t="s">
        <v>19</v>
      </c>
      <c r="K1" s="43"/>
    </row>
    <row r="2" spans="1:11" s="4" customFormat="1" ht="27.75" customHeight="1" thickBot="1" x14ac:dyDescent="0.3">
      <c r="B2" s="2" t="s">
        <v>16</v>
      </c>
      <c r="C2" s="3"/>
      <c r="D2" s="3"/>
      <c r="E2" s="3"/>
      <c r="F2" s="3"/>
      <c r="G2" s="3"/>
      <c r="H2" s="2" t="s">
        <v>6</v>
      </c>
      <c r="I2" s="3"/>
      <c r="K2" s="5"/>
    </row>
    <row r="3" spans="1:11" ht="15.75" thickBot="1" x14ac:dyDescent="0.3">
      <c r="B3" s="46" t="s">
        <v>0</v>
      </c>
      <c r="C3" s="48" t="s">
        <v>1</v>
      </c>
      <c r="D3" s="50" t="s">
        <v>7</v>
      </c>
      <c r="E3" s="51"/>
      <c r="F3" s="52" t="s">
        <v>8</v>
      </c>
      <c r="G3" s="53"/>
      <c r="H3" s="54" t="s">
        <v>12</v>
      </c>
      <c r="I3" s="55"/>
      <c r="J3" s="56"/>
      <c r="K3" s="44" t="s">
        <v>5</v>
      </c>
    </row>
    <row r="4" spans="1:11" ht="15.75" thickBot="1" x14ac:dyDescent="0.3">
      <c r="B4" s="47"/>
      <c r="C4" s="49"/>
      <c r="D4" s="8" t="s">
        <v>9</v>
      </c>
      <c r="E4" s="9" t="s">
        <v>10</v>
      </c>
      <c r="F4" s="8" t="s">
        <v>9</v>
      </c>
      <c r="G4" s="10" t="s">
        <v>10</v>
      </c>
      <c r="H4" s="11" t="s">
        <v>2</v>
      </c>
      <c r="I4" s="12" t="s">
        <v>3</v>
      </c>
      <c r="J4" s="12" t="s">
        <v>4</v>
      </c>
      <c r="K4" s="45"/>
    </row>
    <row r="5" spans="1:11" s="4" customFormat="1" x14ac:dyDescent="0.25">
      <c r="B5" s="17" t="str">
        <f>[1]grilla!C220</f>
        <v xml:space="preserve">FILOSOFÍA  </v>
      </c>
      <c r="C5" s="18" t="str">
        <f>[1]grilla!D220</f>
        <v>1ºC</v>
      </c>
      <c r="D5" s="39">
        <f>[1]grilla!E220</f>
        <v>45702</v>
      </c>
      <c r="E5" s="19">
        <f>[1]grilla!F220</f>
        <v>0.41666666666666669</v>
      </c>
      <c r="F5" s="39">
        <f>[1]grilla!G220</f>
        <v>45716</v>
      </c>
      <c r="G5" s="20">
        <f>[1]grilla!H220</f>
        <v>0.41666666666666669</v>
      </c>
      <c r="H5" s="21" t="str">
        <f>[1]grilla!I220</f>
        <v>BLANCO, ANDREA LUJAN</v>
      </c>
      <c r="I5" s="22" t="str">
        <f>[1]grilla!J220</f>
        <v>RICHTER, JOHANA CRISTINA</v>
      </c>
      <c r="J5" s="23" t="str">
        <f>[1]grilla!K220</f>
        <v>GERSHANIK, VANESA VALERIA</v>
      </c>
      <c r="K5" s="13" t="s">
        <v>11</v>
      </c>
    </row>
    <row r="6" spans="1:11" s="4" customFormat="1" x14ac:dyDescent="0.25">
      <c r="B6" s="24" t="str">
        <f>[1]grilla!C221</f>
        <v>PSICOLOGÍA GENERAL</v>
      </c>
      <c r="C6" s="25" t="str">
        <f>[1]grilla!D221</f>
        <v>1ºC</v>
      </c>
      <c r="D6" s="40">
        <f>[1]grilla!E221</f>
        <v>45701</v>
      </c>
      <c r="E6" s="26">
        <f>[1]grilla!F221</f>
        <v>0.33333333333333331</v>
      </c>
      <c r="F6" s="40">
        <f>[1]grilla!G221</f>
        <v>45715</v>
      </c>
      <c r="G6" s="27">
        <f>[1]grilla!H221</f>
        <v>0.33333333333333331</v>
      </c>
      <c r="H6" s="28" t="str">
        <f>[1]grilla!I221</f>
        <v>SAWCZYK, MELANY LURDES</v>
      </c>
      <c r="I6" s="29" t="str">
        <f>[1]grilla!J221</f>
        <v>KLUGE, FERNANDO EMANUEL</v>
      </c>
      <c r="J6" s="30" t="str">
        <f>[1]grilla!K221</f>
        <v>PETTERSEN, ETHEL MARLENE</v>
      </c>
      <c r="K6" s="14" t="s">
        <v>11</v>
      </c>
    </row>
    <row r="7" spans="1:11" s="4" customFormat="1" x14ac:dyDescent="0.25">
      <c r="B7" s="24" t="str">
        <f>[1]grilla!C222</f>
        <v xml:space="preserve">PEDAGOGÍA  </v>
      </c>
      <c r="C7" s="25" t="str">
        <f>[1]grilla!D222</f>
        <v>1ºC</v>
      </c>
      <c r="D7" s="40">
        <f>[1]grilla!E222</f>
        <v>45700</v>
      </c>
      <c r="E7" s="26">
        <f>[1]grilla!F222</f>
        <v>0.33333333333333331</v>
      </c>
      <c r="F7" s="40">
        <f>[1]grilla!G222</f>
        <v>45714</v>
      </c>
      <c r="G7" s="27">
        <f>[1]grilla!H222</f>
        <v>0.33333333333333331</v>
      </c>
      <c r="H7" s="24" t="str">
        <f>[1]grilla!I222</f>
        <v>FERNANDEZ FLORES, NORMA EDITH</v>
      </c>
      <c r="I7" s="29" t="str">
        <f>[1]grilla!J222</f>
        <v>RICHTER, JOHANA CRISTINA</v>
      </c>
      <c r="J7" s="30" t="str">
        <f>[1]grilla!K222</f>
        <v>PETTERSEN, ETHEL MARLENE</v>
      </c>
      <c r="K7" s="14" t="s">
        <v>11</v>
      </c>
    </row>
    <row r="8" spans="1:11" s="4" customFormat="1" x14ac:dyDescent="0.25">
      <c r="B8" s="24" t="str">
        <f>[1]grilla!C223</f>
        <v>ALFABETIZACIÓN UNIVERSITARIA</v>
      </c>
      <c r="C8" s="25" t="str">
        <f>[1]grilla!D223</f>
        <v>A</v>
      </c>
      <c r="D8" s="40">
        <f>[1]grilla!E223</f>
        <v>45698</v>
      </c>
      <c r="E8" s="26">
        <f>[1]grilla!F223</f>
        <v>0.41666666666666669</v>
      </c>
      <c r="F8" s="40">
        <f>[1]grilla!G223</f>
        <v>45712</v>
      </c>
      <c r="G8" s="27">
        <f>[1]grilla!H223</f>
        <v>0.41666666666666669</v>
      </c>
      <c r="H8" s="28" t="str">
        <f>[1]grilla!I223</f>
        <v>RICHTER, JOHANA CRISTINA</v>
      </c>
      <c r="I8" s="29" t="str">
        <f>[1]grilla!J223</f>
        <v>COSGAYA, CAROLINA ROSA</v>
      </c>
      <c r="J8" s="30" t="str">
        <f>[1]grilla!K223</f>
        <v>PETTERSEN, ETHEL MARLENE</v>
      </c>
      <c r="K8" s="14" t="s">
        <v>11</v>
      </c>
    </row>
    <row r="9" spans="1:11" s="4" customFormat="1" x14ac:dyDescent="0.25">
      <c r="B9" s="24" t="str">
        <f>[1]grilla!C224</f>
        <v>ANATOMÍA Y FISIOLOGÍA</v>
      </c>
      <c r="C9" s="25" t="str">
        <f>[1]grilla!D224</f>
        <v>A</v>
      </c>
      <c r="D9" s="40">
        <f>[1]grilla!E224</f>
        <v>45699</v>
      </c>
      <c r="E9" s="26">
        <f>[1]grilla!F224</f>
        <v>0.33333333333333331</v>
      </c>
      <c r="F9" s="40">
        <f>[1]grilla!G224</f>
        <v>45713</v>
      </c>
      <c r="G9" s="27">
        <f>[1]grilla!H224</f>
        <v>0.33333333333333331</v>
      </c>
      <c r="H9" s="28" t="str">
        <f>[1]grilla!I224</f>
        <v>AMENGUAL, MARIA</v>
      </c>
      <c r="I9" s="29" t="str">
        <f>[1]grilla!J224</f>
        <v>OSUNA, PATRICIA NANCI</v>
      </c>
      <c r="J9" s="31" t="str">
        <f>[1]grilla!K224</f>
        <v>PETTERSEN, ETHEL MARLENE</v>
      </c>
      <c r="K9" s="14" t="s">
        <v>11</v>
      </c>
    </row>
    <row r="10" spans="1:11" s="4" customFormat="1" x14ac:dyDescent="0.25">
      <c r="B10" s="24" t="str">
        <f>[1]grilla!C225</f>
        <v>PSICOPEDAGOGÍA</v>
      </c>
      <c r="C10" s="25" t="str">
        <f>[1]grilla!D225</f>
        <v>A</v>
      </c>
      <c r="D10" s="40">
        <f>[1]grilla!E225</f>
        <v>45709</v>
      </c>
      <c r="E10" s="26">
        <f>[1]grilla!F225</f>
        <v>0.33333333333333331</v>
      </c>
      <c r="F10" s="40">
        <f>[1]grilla!G225</f>
        <v>45723</v>
      </c>
      <c r="G10" s="27">
        <f>[1]grilla!H225</f>
        <v>0.33333333333333331</v>
      </c>
      <c r="H10" s="28" t="str">
        <f>[1]grilla!I225</f>
        <v>PETTERSEN, ETHEL MARLENE</v>
      </c>
      <c r="I10" s="29" t="str">
        <f>[1]grilla!J225</f>
        <v>VIVAR, GLADIS ISABEL</v>
      </c>
      <c r="J10" s="30" t="str">
        <f>[1]grilla!K225</f>
        <v>COSGAYA, CAROLINA ROSA</v>
      </c>
      <c r="K10" s="14" t="s">
        <v>11</v>
      </c>
    </row>
    <row r="11" spans="1:11" s="4" customFormat="1" x14ac:dyDescent="0.25">
      <c r="B11" s="24" t="str">
        <f>[1]grilla!C226</f>
        <v>IDIOMA - INGLÉS</v>
      </c>
      <c r="C11" s="25" t="str">
        <f>[1]grilla!D226</f>
        <v>2ºC</v>
      </c>
      <c r="D11" s="40">
        <f>[1]grilla!E226</f>
        <v>45708</v>
      </c>
      <c r="E11" s="26">
        <f>[1]grilla!F226</f>
        <v>0.33333333333333331</v>
      </c>
      <c r="F11" s="40">
        <f>[1]grilla!G226</f>
        <v>45722</v>
      </c>
      <c r="G11" s="27">
        <f>[1]grilla!H226</f>
        <v>0.33333333333333331</v>
      </c>
      <c r="H11" s="28" t="str">
        <f>[1]grilla!I226</f>
        <v>BENITEZ, MARIA ELIZABETH</v>
      </c>
      <c r="I11" s="29" t="str">
        <f>[1]grilla!J226</f>
        <v>VILLALBA, CLAUDIA ELIZABETH</v>
      </c>
      <c r="J11" s="30" t="str">
        <f>[1]grilla!K226</f>
        <v>HAASE, ELVA</v>
      </c>
      <c r="K11" s="14" t="s">
        <v>11</v>
      </c>
    </row>
    <row r="12" spans="1:11" s="4" customFormat="1" x14ac:dyDescent="0.25">
      <c r="B12" s="24" t="str">
        <f>[1]grilla!C227</f>
        <v>SOCIOLOGÍA</v>
      </c>
      <c r="C12" s="25" t="str">
        <f>[1]grilla!D227</f>
        <v>2ºC</v>
      </c>
      <c r="D12" s="40">
        <f>[1]grilla!E227</f>
        <v>45707</v>
      </c>
      <c r="E12" s="26">
        <f>[1]grilla!F227</f>
        <v>0.33333333333333331</v>
      </c>
      <c r="F12" s="40">
        <f>[1]grilla!G227</f>
        <v>45721</v>
      </c>
      <c r="G12" s="27">
        <f>[1]grilla!H227</f>
        <v>0.33333333333333331</v>
      </c>
      <c r="H12" s="24" t="str">
        <f>[1]grilla!I227</f>
        <v>FERNANDEZ FLORES, NORMA EDITH</v>
      </c>
      <c r="I12" s="29" t="str">
        <f>[1]grilla!J227</f>
        <v>SILVA, HAYDEE</v>
      </c>
      <c r="J12" s="30" t="str">
        <f>[1]grilla!K227</f>
        <v>OSUNA, PATRICIA NANCI</v>
      </c>
      <c r="K12" s="14" t="s">
        <v>11</v>
      </c>
    </row>
    <row r="13" spans="1:11" s="4" customFormat="1" ht="15.75" thickBot="1" x14ac:dyDescent="0.3">
      <c r="B13" s="32" t="str">
        <f>[1]grilla!C228</f>
        <v>PSICOANÁLISIS</v>
      </c>
      <c r="C13" s="33" t="str">
        <f>[1]grilla!D228</f>
        <v>2ºC</v>
      </c>
      <c r="D13" s="41">
        <f>[1]grilla!E228</f>
        <v>45706</v>
      </c>
      <c r="E13" s="34">
        <f>[1]grilla!F228</f>
        <v>0.33333333333333331</v>
      </c>
      <c r="F13" s="41">
        <f>[1]grilla!G228</f>
        <v>45722</v>
      </c>
      <c r="G13" s="35">
        <f>[1]grilla!H228</f>
        <v>0.375</v>
      </c>
      <c r="H13" s="36" t="str">
        <f>[1]grilla!I228</f>
        <v>KLUGE, FERNANDO EMANUEL</v>
      </c>
      <c r="I13" s="37" t="str">
        <f>[1]grilla!J228</f>
        <v>OSUNA, PATRICIA NANCI</v>
      </c>
      <c r="J13" s="38" t="str">
        <f>[1]grilla!K228</f>
        <v>PETTERSEN, ETHEL MARLENE</v>
      </c>
      <c r="K13" s="15" t="s">
        <v>11</v>
      </c>
    </row>
    <row r="15" spans="1:11" x14ac:dyDescent="0.25">
      <c r="B15" s="16" t="s">
        <v>17</v>
      </c>
    </row>
  </sheetData>
  <mergeCells count="8">
    <mergeCell ref="J1:K1"/>
    <mergeCell ref="K3:K4"/>
    <mergeCell ref="B3:B4"/>
    <mergeCell ref="C3:C4"/>
    <mergeCell ref="D3:E3"/>
    <mergeCell ref="F3:G3"/>
    <mergeCell ref="H3:J3"/>
    <mergeCell ref="A1:I1"/>
  </mergeCells>
  <pageMargins left="0.7" right="0.7" top="0.75" bottom="0.75" header="0.3" footer="0.3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7"/>
  <sheetViews>
    <sheetView workbookViewId="0">
      <selection activeCell="F11" sqref="F11"/>
    </sheetView>
  </sheetViews>
  <sheetFormatPr baseColWidth="10" defaultRowHeight="15" x14ac:dyDescent="0.25"/>
  <cols>
    <col min="1" max="1" width="2.5703125" customWidth="1"/>
    <col min="2" max="2" width="36.140625" customWidth="1"/>
    <col min="3" max="3" width="8.85546875" customWidth="1"/>
    <col min="4" max="4" width="29.7109375" bestFit="1" customWidth="1"/>
    <col min="5" max="5" width="8.7109375" customWidth="1"/>
    <col min="6" max="6" width="29.28515625" bestFit="1" customWidth="1"/>
    <col min="7" max="7" width="8.28515625" customWidth="1"/>
    <col min="8" max="8" width="28.140625" bestFit="1" customWidth="1"/>
    <col min="9" max="9" width="23.7109375" bestFit="1" customWidth="1"/>
    <col min="10" max="10" width="23.28515625" customWidth="1"/>
    <col min="11" max="11" width="13.140625" customWidth="1"/>
  </cols>
  <sheetData>
    <row r="1" spans="2:13" ht="45" customHeight="1" thickBot="1" x14ac:dyDescent="0.3">
      <c r="B1" s="57" t="s">
        <v>18</v>
      </c>
      <c r="C1" s="57"/>
      <c r="D1" s="57"/>
      <c r="E1" s="57"/>
      <c r="F1" s="57"/>
      <c r="G1" s="57"/>
      <c r="H1" s="57"/>
      <c r="I1" s="58"/>
      <c r="J1" s="42" t="s">
        <v>19</v>
      </c>
      <c r="K1" s="43"/>
      <c r="L1" s="7"/>
      <c r="M1" s="7"/>
    </row>
    <row r="2" spans="2:13" s="4" customFormat="1" ht="27.75" customHeight="1" thickBot="1" x14ac:dyDescent="0.3">
      <c r="B2" s="2" t="s">
        <v>16</v>
      </c>
      <c r="C2" s="3"/>
      <c r="D2" s="3"/>
      <c r="E2" s="3"/>
      <c r="F2" s="3"/>
      <c r="G2" s="3"/>
      <c r="H2" s="2" t="s">
        <v>13</v>
      </c>
      <c r="I2" s="3"/>
      <c r="K2" s="5"/>
    </row>
    <row r="3" spans="2:13" s="1" customFormat="1" ht="15.75" thickBot="1" x14ac:dyDescent="0.3">
      <c r="B3" s="46" t="s">
        <v>0</v>
      </c>
      <c r="C3" s="48" t="s">
        <v>1</v>
      </c>
      <c r="D3" s="50" t="s">
        <v>7</v>
      </c>
      <c r="E3" s="51"/>
      <c r="F3" s="52" t="s">
        <v>8</v>
      </c>
      <c r="G3" s="53"/>
      <c r="H3" s="54" t="s">
        <v>12</v>
      </c>
      <c r="I3" s="55"/>
      <c r="J3" s="56"/>
      <c r="K3" s="44" t="s">
        <v>5</v>
      </c>
    </row>
    <row r="4" spans="2:13" s="1" customFormat="1" ht="15.75" thickBot="1" x14ac:dyDescent="0.3">
      <c r="B4" s="47"/>
      <c r="C4" s="49"/>
      <c r="D4" s="8" t="s">
        <v>9</v>
      </c>
      <c r="E4" s="9" t="s">
        <v>10</v>
      </c>
      <c r="F4" s="8" t="s">
        <v>9</v>
      </c>
      <c r="G4" s="10" t="s">
        <v>10</v>
      </c>
      <c r="H4" s="11" t="s">
        <v>2</v>
      </c>
      <c r="I4" s="12" t="s">
        <v>3</v>
      </c>
      <c r="J4" s="12" t="s">
        <v>4</v>
      </c>
      <c r="K4" s="45"/>
    </row>
    <row r="5" spans="2:13" s="4" customFormat="1" x14ac:dyDescent="0.25">
      <c r="B5" s="17" t="str">
        <f>[1]grilla!C229</f>
        <v xml:space="preserve">PSICOLOGÍA DEL DESARROLLO I </v>
      </c>
      <c r="C5" s="18" t="str">
        <f>[1]grilla!D229</f>
        <v>A</v>
      </c>
      <c r="D5" s="39">
        <f>[1]grilla!E229</f>
        <v>45702</v>
      </c>
      <c r="E5" s="19">
        <f>[1]grilla!F229</f>
        <v>0.33333333333333331</v>
      </c>
      <c r="F5" s="39">
        <f>[1]grilla!G229</f>
        <v>45716</v>
      </c>
      <c r="G5" s="20">
        <f>[1]grilla!H229</f>
        <v>0.33333333333333331</v>
      </c>
      <c r="H5" s="21" t="str">
        <f>[1]grilla!I229</f>
        <v>OSUNA, PATRICIA NANCI</v>
      </c>
      <c r="I5" s="22" t="str">
        <f>[1]grilla!J229</f>
        <v>BLANCO, ANDREA LUJAN</v>
      </c>
      <c r="J5" s="23" t="str">
        <f>[1]grilla!K229</f>
        <v>PETTERSEN, ETHEL MARLENE</v>
      </c>
      <c r="K5" s="13" t="s">
        <v>11</v>
      </c>
    </row>
    <row r="6" spans="2:13" s="4" customFormat="1" x14ac:dyDescent="0.25">
      <c r="B6" s="24" t="str">
        <f>[1]grilla!C230</f>
        <v xml:space="preserve">PSICOPATOLOGÍA  </v>
      </c>
      <c r="C6" s="25" t="str">
        <f>[1]grilla!D230</f>
        <v>A</v>
      </c>
      <c r="D6" s="40">
        <f>[1]grilla!E230</f>
        <v>45701</v>
      </c>
      <c r="E6" s="26">
        <f>[1]grilla!F230</f>
        <v>0.33333333333333331</v>
      </c>
      <c r="F6" s="40">
        <f>[1]grilla!G230</f>
        <v>45721</v>
      </c>
      <c r="G6" s="27">
        <f>[1]grilla!H230</f>
        <v>0.33333333333333331</v>
      </c>
      <c r="H6" s="28" t="str">
        <f>[1]grilla!I230</f>
        <v>KLUGE, FERNANDO EMANUEL</v>
      </c>
      <c r="I6" s="29" t="str">
        <f>[1]grilla!J230</f>
        <v>KLATT, MARIA BELEN</v>
      </c>
      <c r="J6" s="30" t="str">
        <f>[1]grilla!K230</f>
        <v>PETTERSEN, ETHEL MARLENE</v>
      </c>
      <c r="K6" s="14" t="s">
        <v>11</v>
      </c>
    </row>
    <row r="7" spans="2:13" s="4" customFormat="1" x14ac:dyDescent="0.25">
      <c r="B7" s="24" t="str">
        <f>[1]grilla!C231</f>
        <v>ANTROPOLOGÍA</v>
      </c>
      <c r="C7" s="25" t="str">
        <f>[1]grilla!D231</f>
        <v>1ºC</v>
      </c>
      <c r="D7" s="40">
        <f>[1]grilla!E231</f>
        <v>45701</v>
      </c>
      <c r="E7" s="26">
        <f>[1]grilla!F231</f>
        <v>0.375</v>
      </c>
      <c r="F7" s="40">
        <f>[1]grilla!G231</f>
        <v>45715</v>
      </c>
      <c r="G7" s="27">
        <f>[1]grilla!H231</f>
        <v>0.33333333333333331</v>
      </c>
      <c r="H7" s="28" t="str">
        <f>[1]grilla!I231</f>
        <v>BLANCO, ANDREA LUJAN</v>
      </c>
      <c r="I7" s="29" t="str">
        <f>[1]grilla!J231</f>
        <v>GERSHANIK, VANESA VALERIA</v>
      </c>
      <c r="J7" s="30" t="str">
        <f>[1]grilla!K231</f>
        <v>BENITEZ, MARIA ELIZABETH</v>
      </c>
      <c r="K7" s="14" t="s">
        <v>11</v>
      </c>
    </row>
    <row r="8" spans="2:13" s="4" customFormat="1" ht="15.75" customHeight="1" x14ac:dyDescent="0.25">
      <c r="B8" s="24" t="str">
        <f>[1]grilla!C232</f>
        <v>PSICOLOGÍA GENETICA - COGNITIVA</v>
      </c>
      <c r="C8" s="25" t="str">
        <f>[1]grilla!D232</f>
        <v>1ºC</v>
      </c>
      <c r="D8" s="40">
        <f>[1]grilla!E232</f>
        <v>45699</v>
      </c>
      <c r="E8" s="26">
        <f>[1]grilla!F232</f>
        <v>0.41666666666666669</v>
      </c>
      <c r="F8" s="40">
        <f>[1]grilla!G232</f>
        <v>45713</v>
      </c>
      <c r="G8" s="27">
        <f>[1]grilla!H232</f>
        <v>0.41666666666666669</v>
      </c>
      <c r="H8" s="28" t="str">
        <f>[1]grilla!I232</f>
        <v>SILVA, HAYDEE</v>
      </c>
      <c r="I8" s="29" t="str">
        <f>[1]grilla!J232</f>
        <v>KLUGE, FERNANDO EMANUEL</v>
      </c>
      <c r="J8" s="30" t="str">
        <f>[1]grilla!K232</f>
        <v>PETTERSEN, ETHEL MARLENE</v>
      </c>
      <c r="K8" s="14" t="s">
        <v>11</v>
      </c>
    </row>
    <row r="9" spans="2:13" s="4" customFormat="1" x14ac:dyDescent="0.25">
      <c r="B9" s="24" t="str">
        <f>[1]grilla!C233</f>
        <v>DIDÁCTICA</v>
      </c>
      <c r="C9" s="25" t="str">
        <f>[1]grilla!D233</f>
        <v>1ºC</v>
      </c>
      <c r="D9" s="40">
        <f>[1]grilla!E233</f>
        <v>45698</v>
      </c>
      <c r="E9" s="26">
        <f>[1]grilla!F233</f>
        <v>0.41666666666666669</v>
      </c>
      <c r="F9" s="40">
        <f>[1]grilla!G233</f>
        <v>45712</v>
      </c>
      <c r="G9" s="27">
        <f>[1]grilla!H233</f>
        <v>0.41666666666666669</v>
      </c>
      <c r="H9" s="28" t="str">
        <f>[1]grilla!I233</f>
        <v>FERNANDEZ FLORES, NORMA EDITH</v>
      </c>
      <c r="I9" s="29" t="str">
        <f>[1]grilla!J233</f>
        <v>KLATT, MARIA BELEN</v>
      </c>
      <c r="J9" s="30" t="str">
        <f>[1]grilla!K233</f>
        <v>BLANCO, ANDREA LUJAN</v>
      </c>
      <c r="K9" s="14" t="s">
        <v>11</v>
      </c>
    </row>
    <row r="10" spans="2:13" s="4" customFormat="1" ht="15.75" customHeight="1" x14ac:dyDescent="0.25">
      <c r="B10" s="24" t="str">
        <f>[1]grilla!C234</f>
        <v>NEUROPSICOLOGÍA</v>
      </c>
      <c r="C10" s="25" t="str">
        <f>[1]grilla!D234</f>
        <v>1ºC</v>
      </c>
      <c r="D10" s="40">
        <f>[1]grilla!E234</f>
        <v>45706</v>
      </c>
      <c r="E10" s="26">
        <f>[1]grilla!F234</f>
        <v>0.41666666666666669</v>
      </c>
      <c r="F10" s="40">
        <f>[1]grilla!G234</f>
        <v>45722</v>
      </c>
      <c r="G10" s="27">
        <f>[1]grilla!H234</f>
        <v>0.41666666666666669</v>
      </c>
      <c r="H10" s="28" t="str">
        <f>[1]grilla!I234</f>
        <v>MARQUES DA SILVA, RAFAEL</v>
      </c>
      <c r="I10" s="29" t="str">
        <f>[1]grilla!J234</f>
        <v>SILVA, HAYDEE</v>
      </c>
      <c r="J10" s="30" t="str">
        <f>[1]grilla!K234</f>
        <v>KLUGE, FERNANDO EMANUEL</v>
      </c>
      <c r="K10" s="14" t="s">
        <v>11</v>
      </c>
    </row>
    <row r="11" spans="2:13" s="4" customFormat="1" x14ac:dyDescent="0.25">
      <c r="B11" s="24" t="str">
        <f>[1]grilla!C235</f>
        <v xml:space="preserve">PSICOPEDAGOGÍA SOCIAL  </v>
      </c>
      <c r="C11" s="25" t="str">
        <f>[1]grilla!D235</f>
        <v>1ºC</v>
      </c>
      <c r="D11" s="40">
        <f>[1]grilla!E235</f>
        <v>45702</v>
      </c>
      <c r="E11" s="26">
        <f>[1]grilla!F235</f>
        <v>0.41666666666666669</v>
      </c>
      <c r="F11" s="40">
        <f>[1]grilla!G235</f>
        <v>45716</v>
      </c>
      <c r="G11" s="27">
        <f>[1]grilla!H235</f>
        <v>0.41666666666666669</v>
      </c>
      <c r="H11" s="28" t="str">
        <f>[1]grilla!I235</f>
        <v>OSUNA, PATRICIA NANCI</v>
      </c>
      <c r="I11" s="29" t="str">
        <f>[1]grilla!J235</f>
        <v>HAASE, ELVA</v>
      </c>
      <c r="J11" s="30" t="str">
        <f>[1]grilla!K235</f>
        <v>PETTERSEN, ETHEL MARLENE</v>
      </c>
      <c r="K11" s="14" t="s">
        <v>11</v>
      </c>
    </row>
    <row r="12" spans="2:13" s="4" customFormat="1" ht="28.5" customHeight="1" x14ac:dyDescent="0.25">
      <c r="B12" s="24" t="str">
        <f>[1]grilla!C236</f>
        <v>EVALUACIÓN Y TÉCNICAS DE EXPLORACIÓN PSICOPEDAGÓGICAS I</v>
      </c>
      <c r="C12" s="25" t="str">
        <f>[1]grilla!D236</f>
        <v>2ºC</v>
      </c>
      <c r="D12" s="40">
        <f>[1]grilla!E236</f>
        <v>45700</v>
      </c>
      <c r="E12" s="26">
        <f>[1]grilla!F236</f>
        <v>0.33333333333333331</v>
      </c>
      <c r="F12" s="40">
        <f>[1]grilla!G236</f>
        <v>45714</v>
      </c>
      <c r="G12" s="27">
        <f>[1]grilla!H236</f>
        <v>0.33333333333333331</v>
      </c>
      <c r="H12" s="28" t="str">
        <f>[1]grilla!I236</f>
        <v>HAASE, ELVA</v>
      </c>
      <c r="I12" s="29" t="str">
        <f>[1]grilla!J236</f>
        <v>MARQUES DA SILVA, RAFAEL</v>
      </c>
      <c r="J12" s="30" t="str">
        <f>[1]grilla!K236</f>
        <v>FERNANDEZ FLORES, NORMA EDITH</v>
      </c>
      <c r="K12" s="14" t="s">
        <v>11</v>
      </c>
    </row>
    <row r="13" spans="2:13" s="4" customFormat="1" ht="15.75" customHeight="1" x14ac:dyDescent="0.25">
      <c r="B13" s="24" t="str">
        <f>[1]grilla!C237</f>
        <v>IDIOMA - PORTUGUÉS</v>
      </c>
      <c r="C13" s="25" t="str">
        <f>[1]grilla!D237</f>
        <v>2ºC</v>
      </c>
      <c r="D13" s="40">
        <f>[1]grilla!E237</f>
        <v>45709</v>
      </c>
      <c r="E13" s="26">
        <f>[1]grilla!F237</f>
        <v>0.41666666666666669</v>
      </c>
      <c r="F13" s="40">
        <f>[1]grilla!G237</f>
        <v>45723</v>
      </c>
      <c r="G13" s="27">
        <f>[1]grilla!H237</f>
        <v>0.41666666666666669</v>
      </c>
      <c r="H13" s="28" t="str">
        <f>[1]grilla!I237</f>
        <v>GOMEZ GONZALEZ, YANINA VALERIA</v>
      </c>
      <c r="I13" s="29" t="str">
        <f>[1]grilla!J237</f>
        <v>BLANCO, ANDREA LUJAN</v>
      </c>
      <c r="J13" s="30" t="str">
        <f>[1]grilla!K237</f>
        <v>BENITEZ, MARIA ELIZABETH</v>
      </c>
      <c r="K13" s="14" t="s">
        <v>11</v>
      </c>
    </row>
    <row r="14" spans="2:13" s="4" customFormat="1" x14ac:dyDescent="0.25">
      <c r="B14" s="24" t="str">
        <f>[1]grilla!C238</f>
        <v>PSICOLOGÍA EDUCACIONAL</v>
      </c>
      <c r="C14" s="25" t="str">
        <f>[1]grilla!D238</f>
        <v>2ºC</v>
      </c>
      <c r="D14" s="40">
        <f>[1]grilla!E238</f>
        <v>45707</v>
      </c>
      <c r="E14" s="26">
        <f>[1]grilla!F238</f>
        <v>0.41666666666666669</v>
      </c>
      <c r="F14" s="40">
        <f>[1]grilla!G238</f>
        <v>45721</v>
      </c>
      <c r="G14" s="27">
        <f>[1]grilla!H238</f>
        <v>0.41666666666666669</v>
      </c>
      <c r="H14" s="28" t="str">
        <f>[1]grilla!I238</f>
        <v>FERNANDEZ FLORES, NORMA EDITH</v>
      </c>
      <c r="I14" s="29" t="str">
        <f>[1]grilla!J238</f>
        <v>MARQUES DA SILVA, RAFAEL</v>
      </c>
      <c r="J14" s="30" t="str">
        <f>[1]grilla!K238</f>
        <v>PETTERSEN, ETHEL MARLENE</v>
      </c>
      <c r="K14" s="14" t="s">
        <v>11</v>
      </c>
    </row>
    <row r="15" spans="2:13" s="4" customFormat="1" ht="15.75" thickBot="1" x14ac:dyDescent="0.3">
      <c r="B15" s="32" t="str">
        <f>[1]grilla!C239</f>
        <v>DINÁMICA GRUPAL EN PSICOPEDAGOGÍA</v>
      </c>
      <c r="C15" s="33" t="str">
        <f>[1]grilla!D239</f>
        <v>2ºC</v>
      </c>
      <c r="D15" s="41">
        <f>[1]grilla!E239</f>
        <v>45709</v>
      </c>
      <c r="E15" s="34">
        <f>[1]grilla!F239</f>
        <v>0.33333333333333331</v>
      </c>
      <c r="F15" s="41">
        <f>[1]grilla!G239</f>
        <v>45723</v>
      </c>
      <c r="G15" s="35">
        <f>[1]grilla!H239</f>
        <v>0.33333333333333331</v>
      </c>
      <c r="H15" s="36" t="str">
        <f>[1]grilla!I239</f>
        <v>OSUNA, PATRICIA NANCI</v>
      </c>
      <c r="I15" s="37" t="str">
        <f>[1]grilla!J239</f>
        <v>KLUGE, FERNANDO EMANUEL</v>
      </c>
      <c r="J15" s="38" t="str">
        <f>[1]grilla!K239</f>
        <v>PETTERSEN, ETHEL MARLENE</v>
      </c>
      <c r="K15" s="15" t="s">
        <v>11</v>
      </c>
    </row>
    <row r="17" spans="2:2" x14ac:dyDescent="0.25">
      <c r="B17" s="16" t="s">
        <v>17</v>
      </c>
    </row>
  </sheetData>
  <mergeCells count="8">
    <mergeCell ref="J1:K1"/>
    <mergeCell ref="B1:I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E9" sqref="E9"/>
    </sheetView>
  </sheetViews>
  <sheetFormatPr baseColWidth="10" defaultRowHeight="15" x14ac:dyDescent="0.25"/>
  <cols>
    <col min="1" max="1" width="3.42578125" customWidth="1"/>
    <col min="2" max="2" width="40.5703125" bestFit="1" customWidth="1"/>
    <col min="3" max="3" width="8" customWidth="1"/>
    <col min="4" max="4" width="29.7109375" bestFit="1" customWidth="1"/>
    <col min="5" max="5" width="7.85546875" bestFit="1" customWidth="1"/>
    <col min="6" max="6" width="29.28515625" bestFit="1" customWidth="1"/>
    <col min="7" max="7" width="7.85546875" bestFit="1" customWidth="1"/>
    <col min="8" max="9" width="23.28515625" bestFit="1" customWidth="1"/>
    <col min="10" max="10" width="22.42578125" bestFit="1" customWidth="1"/>
  </cols>
  <sheetData>
    <row r="1" spans="2:11" ht="47.25" customHeight="1" thickBot="1" x14ac:dyDescent="0.3">
      <c r="B1" s="57" t="s">
        <v>18</v>
      </c>
      <c r="C1" s="57"/>
      <c r="D1" s="57"/>
      <c r="E1" s="57"/>
      <c r="F1" s="57"/>
      <c r="G1" s="57"/>
      <c r="H1" s="57"/>
      <c r="I1" s="58"/>
      <c r="J1" s="42" t="s">
        <v>19</v>
      </c>
      <c r="K1" s="43"/>
    </row>
    <row r="2" spans="2:11" s="4" customFormat="1" ht="27.75" customHeight="1" thickBot="1" x14ac:dyDescent="0.3">
      <c r="B2" s="2" t="s">
        <v>16</v>
      </c>
      <c r="C2" s="3"/>
      <c r="D2" s="3"/>
      <c r="E2" s="3"/>
      <c r="F2" s="3"/>
      <c r="G2" s="3"/>
      <c r="H2" s="2" t="s">
        <v>14</v>
      </c>
      <c r="I2" s="3"/>
      <c r="K2" s="5"/>
    </row>
    <row r="3" spans="2:11" ht="15.75" thickBot="1" x14ac:dyDescent="0.3">
      <c r="B3" s="46" t="s">
        <v>0</v>
      </c>
      <c r="C3" s="48" t="s">
        <v>1</v>
      </c>
      <c r="D3" s="50" t="s">
        <v>7</v>
      </c>
      <c r="E3" s="51"/>
      <c r="F3" s="52" t="s">
        <v>8</v>
      </c>
      <c r="G3" s="53"/>
      <c r="H3" s="54" t="s">
        <v>12</v>
      </c>
      <c r="I3" s="55"/>
      <c r="J3" s="56"/>
      <c r="K3" s="44" t="s">
        <v>5</v>
      </c>
    </row>
    <row r="4" spans="2:11" ht="15.75" thickBot="1" x14ac:dyDescent="0.3">
      <c r="B4" s="47"/>
      <c r="C4" s="49"/>
      <c r="D4" s="8" t="s">
        <v>9</v>
      </c>
      <c r="E4" s="9" t="s">
        <v>10</v>
      </c>
      <c r="F4" s="8" t="s">
        <v>9</v>
      </c>
      <c r="G4" s="10" t="s">
        <v>10</v>
      </c>
      <c r="H4" s="11" t="s">
        <v>2</v>
      </c>
      <c r="I4" s="12" t="s">
        <v>3</v>
      </c>
      <c r="J4" s="12" t="s">
        <v>4</v>
      </c>
      <c r="K4" s="45"/>
    </row>
    <row r="5" spans="2:11" x14ac:dyDescent="0.25">
      <c r="B5" s="17" t="str">
        <f>[1]grilla!C240</f>
        <v>PSICOPATOLOGÍA DEL APRENDIZAJE</v>
      </c>
      <c r="C5" s="18" t="str">
        <f>[1]grilla!D240</f>
        <v>1ºC</v>
      </c>
      <c r="D5" s="39">
        <f>[1]grilla!E240</f>
        <v>45698</v>
      </c>
      <c r="E5" s="19">
        <f>[1]grilla!F240</f>
        <v>0.33333333333333331</v>
      </c>
      <c r="F5" s="39">
        <f>[1]grilla!G240</f>
        <v>45712</v>
      </c>
      <c r="G5" s="20">
        <f>[1]grilla!H240</f>
        <v>0.33333333333333331</v>
      </c>
      <c r="H5" s="21" t="str">
        <f>[1]grilla!I240</f>
        <v>KLATT, MARIA BELEN</v>
      </c>
      <c r="I5" s="22" t="str">
        <f>[1]grilla!J240</f>
        <v>PETTERSEN, ETHEL MARLENE</v>
      </c>
      <c r="J5" s="23" t="str">
        <f>[1]grilla!K240</f>
        <v>BLANCO, ANDREA LUJAN</v>
      </c>
      <c r="K5" s="13" t="s">
        <v>11</v>
      </c>
    </row>
    <row r="6" spans="2:11" x14ac:dyDescent="0.25">
      <c r="B6" s="24" t="str">
        <f>[1]grilla!C241</f>
        <v>CLÍNICA PSICOPEDAGÓGICA I</v>
      </c>
      <c r="C6" s="25" t="str">
        <f>[1]grilla!D241</f>
        <v>1ºC</v>
      </c>
      <c r="D6" s="40">
        <f>[1]grilla!E241</f>
        <v>45701</v>
      </c>
      <c r="E6" s="26">
        <f>[1]grilla!F241</f>
        <v>0.41666666666666669</v>
      </c>
      <c r="F6" s="40">
        <f>[1]grilla!G241</f>
        <v>45715</v>
      </c>
      <c r="G6" s="27">
        <f>[1]grilla!H241</f>
        <v>0.41666666666666669</v>
      </c>
      <c r="H6" s="28" t="str">
        <f>[1]grilla!I241</f>
        <v>PETTERSEN, ETHEL MARLENE</v>
      </c>
      <c r="I6" s="29" t="str">
        <f>[1]grilla!J241</f>
        <v>HAASE, ELVA</v>
      </c>
      <c r="J6" s="30" t="str">
        <f>[1]grilla!K241</f>
        <v>MARTIN, RICARDO LUIS</v>
      </c>
      <c r="K6" s="14" t="s">
        <v>11</v>
      </c>
    </row>
    <row r="7" spans="2:11" x14ac:dyDescent="0.25">
      <c r="B7" s="24" t="str">
        <f>[1]grilla!C242</f>
        <v>PSICOPEDAGOGÍA Y FAMILIA</v>
      </c>
      <c r="C7" s="25" t="str">
        <f>[1]grilla!D242</f>
        <v>1ºC</v>
      </c>
      <c r="D7" s="40">
        <f>[1]grilla!E242</f>
        <v>45699</v>
      </c>
      <c r="E7" s="26">
        <f>[1]grilla!F242</f>
        <v>0.33333333333333331</v>
      </c>
      <c r="F7" s="40">
        <f>[1]grilla!G242</f>
        <v>45713</v>
      </c>
      <c r="G7" s="27">
        <f>[1]grilla!H242</f>
        <v>0.33333333333333331</v>
      </c>
      <c r="H7" s="28" t="str">
        <f>[1]grilla!I242</f>
        <v>GERSHANIK, VANESA VALERIA</v>
      </c>
      <c r="I7" s="29" t="str">
        <f>[1]grilla!J242</f>
        <v>BLANCO, ANDREA LUJAN</v>
      </c>
      <c r="J7" s="30" t="str">
        <f>[1]grilla!K242</f>
        <v>PETTERSEN, ETHEL MARLENE</v>
      </c>
      <c r="K7" s="14" t="s">
        <v>11</v>
      </c>
    </row>
    <row r="8" spans="2:11" x14ac:dyDescent="0.25">
      <c r="B8" s="24" t="str">
        <f>[1]grilla!C243</f>
        <v>PSICOPEDAGOGÍA EN INSTITUCIONES EDUCATIVAS</v>
      </c>
      <c r="C8" s="25" t="str">
        <f>[1]grilla!D243</f>
        <v>1ºC</v>
      </c>
      <c r="D8" s="40">
        <f>[1]grilla!E243</f>
        <v>45699</v>
      </c>
      <c r="E8" s="26">
        <f>[1]grilla!F243</f>
        <v>0.41666666666666669</v>
      </c>
      <c r="F8" s="40">
        <f>[1]grilla!G243</f>
        <v>45713</v>
      </c>
      <c r="G8" s="27">
        <f>[1]grilla!H243</f>
        <v>0.41666666666666669</v>
      </c>
      <c r="H8" s="28" t="str">
        <f>[1]grilla!I243</f>
        <v>DIAZ, CARLA SOFIA</v>
      </c>
      <c r="I8" s="29" t="str">
        <f>[1]grilla!J243</f>
        <v>KLUGE, FERNANDO EMANUEL</v>
      </c>
      <c r="J8" s="30" t="str">
        <f>[1]grilla!K243</f>
        <v>GERSHANIK, VANESA VALERIA</v>
      </c>
      <c r="K8" s="14" t="s">
        <v>11</v>
      </c>
    </row>
    <row r="9" spans="2:11" ht="25.5" customHeight="1" x14ac:dyDescent="0.25">
      <c r="B9" s="24" t="str">
        <f>[1]grilla!C244</f>
        <v>EVALUACIÓN Y TÉCNICAS DE EXPLORACIÓN PSICOPEDAGÓGICAS II</v>
      </c>
      <c r="C9" s="25" t="str">
        <f>[1]grilla!D244</f>
        <v>1ºC</v>
      </c>
      <c r="D9" s="40">
        <f>[1]grilla!E244</f>
        <v>45708</v>
      </c>
      <c r="E9" s="26">
        <f>[1]grilla!F244</f>
        <v>0.41666666666666669</v>
      </c>
      <c r="F9" s="40">
        <f>[1]grilla!G244</f>
        <v>45722</v>
      </c>
      <c r="G9" s="27">
        <f>[1]grilla!H244</f>
        <v>0.41666666666666669</v>
      </c>
      <c r="H9" s="28" t="str">
        <f>[1]grilla!I244</f>
        <v>SAWCZYK, MELANY LURDES</v>
      </c>
      <c r="I9" s="29" t="str">
        <f>[1]grilla!J244</f>
        <v>BLANCO, ANDREA LUJAN</v>
      </c>
      <c r="J9" s="30" t="str">
        <f>[1]grilla!K244</f>
        <v>DIAZ, CARLA SOFIA</v>
      </c>
      <c r="K9" s="14" t="s">
        <v>11</v>
      </c>
    </row>
    <row r="10" spans="2:11" ht="24.75" customHeight="1" x14ac:dyDescent="0.25">
      <c r="B10" s="24" t="str">
        <f>[1]grilla!C245</f>
        <v>SEMINARIO DE METODOLOGÍA DE INVESTIGACIÓN PSICOPEDAGÓGICAS</v>
      </c>
      <c r="C10" s="25" t="str">
        <f>[1]grilla!D245</f>
        <v>A</v>
      </c>
      <c r="D10" s="40">
        <f>[1]grilla!E245</f>
        <v>45702</v>
      </c>
      <c r="E10" s="26">
        <f>[1]grilla!F245</f>
        <v>0.33333333333333331</v>
      </c>
      <c r="F10" s="40">
        <f>[1]grilla!G245</f>
        <v>45716</v>
      </c>
      <c r="G10" s="27">
        <f>[1]grilla!H245</f>
        <v>0.33333333333333331</v>
      </c>
      <c r="H10" s="28" t="str">
        <f>[1]grilla!I245</f>
        <v>VIVAR, GLADIS ISABEL</v>
      </c>
      <c r="I10" s="29" t="str">
        <f>[1]grilla!J245</f>
        <v>SILVA, HAYDEE</v>
      </c>
      <c r="J10" s="30" t="str">
        <f>[1]grilla!K245</f>
        <v>PETTERSEN, ETHEL MARLENE</v>
      </c>
      <c r="K10" s="14" t="s">
        <v>11</v>
      </c>
    </row>
    <row r="11" spans="2:11" x14ac:dyDescent="0.25">
      <c r="B11" s="24" t="str">
        <f>[1]grilla!C246</f>
        <v xml:space="preserve">PSICOLOGÍA DEL DESARROLLO II </v>
      </c>
      <c r="C11" s="25" t="str">
        <f>[1]grilla!D246</f>
        <v>A</v>
      </c>
      <c r="D11" s="40">
        <f>[1]grilla!E246</f>
        <v>45700</v>
      </c>
      <c r="E11" s="26">
        <f>[1]grilla!F246</f>
        <v>0.41666666666666669</v>
      </c>
      <c r="F11" s="40">
        <f>[1]grilla!G246</f>
        <v>45714</v>
      </c>
      <c r="G11" s="27">
        <f>[1]grilla!H246</f>
        <v>0.41666666666666669</v>
      </c>
      <c r="H11" s="28" t="str">
        <f>[1]grilla!I246</f>
        <v>HAASE, ELVA</v>
      </c>
      <c r="I11" s="29" t="str">
        <f>[1]grilla!J246</f>
        <v>PETTERSEN, ETHEL MARLENE</v>
      </c>
      <c r="J11" s="30" t="str">
        <f>[1]grilla!K246</f>
        <v>SILVA, HAYDEE</v>
      </c>
      <c r="K11" s="14" t="s">
        <v>11</v>
      </c>
    </row>
    <row r="12" spans="2:11" x14ac:dyDescent="0.25">
      <c r="B12" s="24" t="str">
        <f>[1]grilla!C247</f>
        <v xml:space="preserve">CLÍNICA PSICOPEDAGÓGICA II </v>
      </c>
      <c r="C12" s="25" t="str">
        <f>[1]grilla!D247</f>
        <v>2ºC</v>
      </c>
      <c r="D12" s="40">
        <f>[1]grilla!E247</f>
        <v>45707</v>
      </c>
      <c r="E12" s="26">
        <f>[1]grilla!F247</f>
        <v>0.33333333333333331</v>
      </c>
      <c r="F12" s="40">
        <f>[1]grilla!G247</f>
        <v>45722</v>
      </c>
      <c r="G12" s="27">
        <f>[1]grilla!H247</f>
        <v>0.33333333333333331</v>
      </c>
      <c r="H12" s="28" t="str">
        <f>[1]grilla!I247</f>
        <v>PETTERSEN, ETHEL MARLENE</v>
      </c>
      <c r="I12" s="29" t="str">
        <f>[1]grilla!J247</f>
        <v>DIAZ, CARLA SOFIA</v>
      </c>
      <c r="J12" s="30" t="str">
        <f>[1]grilla!K247</f>
        <v>HAASE, ELVA</v>
      </c>
      <c r="K12" s="14" t="s">
        <v>11</v>
      </c>
    </row>
    <row r="13" spans="2:11" x14ac:dyDescent="0.25">
      <c r="B13" s="24" t="str">
        <f>[1]grilla!C248</f>
        <v>DEONTOLOGÍA Y LEGISLACIÓN PSICOPEDAGÓGICA</v>
      </c>
      <c r="C13" s="25" t="str">
        <f>[1]grilla!D248</f>
        <v>2ºC</v>
      </c>
      <c r="D13" s="40">
        <f>[1]grilla!E248</f>
        <v>45709</v>
      </c>
      <c r="E13" s="26">
        <f>[1]grilla!F248</f>
        <v>0.33333333333333331</v>
      </c>
      <c r="F13" s="40">
        <f>[1]grilla!G248</f>
        <v>45723</v>
      </c>
      <c r="G13" s="27">
        <f>[1]grilla!H248</f>
        <v>0.33333333333333331</v>
      </c>
      <c r="H13" s="28" t="str">
        <f>[1]grilla!I248</f>
        <v>VIVAR, GLADIS ISABEL</v>
      </c>
      <c r="I13" s="29" t="str">
        <f>[1]grilla!J248</f>
        <v>SILVA, HAYDEE</v>
      </c>
      <c r="J13" s="30" t="str">
        <f>[1]grilla!K248</f>
        <v>PETTERSEN, ETHEL MARLENE</v>
      </c>
      <c r="K13" s="14" t="s">
        <v>11</v>
      </c>
    </row>
    <row r="14" spans="2:11" x14ac:dyDescent="0.25">
      <c r="B14" s="24" t="str">
        <f>[1]grilla!C249</f>
        <v>PSICOPEDAGOGÍA ESPECIAL</v>
      </c>
      <c r="C14" s="25" t="str">
        <f>[1]grilla!D249</f>
        <v>2ºC</v>
      </c>
      <c r="D14" s="40">
        <f>[1]grilla!E249</f>
        <v>45705</v>
      </c>
      <c r="E14" s="26">
        <f>[1]grilla!F249</f>
        <v>0.33333333333333331</v>
      </c>
      <c r="F14" s="40">
        <f>[1]grilla!G249</f>
        <v>45721</v>
      </c>
      <c r="G14" s="27">
        <f>[1]grilla!H249</f>
        <v>0.33333333333333331</v>
      </c>
      <c r="H14" s="28" t="str">
        <f>[1]grilla!I249</f>
        <v>KLATT, MARIA BELEN</v>
      </c>
      <c r="I14" s="29" t="str">
        <f>[1]grilla!J249</f>
        <v>DIAZ, CARLA SOFIA</v>
      </c>
      <c r="J14" s="30" t="str">
        <f>[1]grilla!K249</f>
        <v>SILVA, HAYDEE</v>
      </c>
      <c r="K14" s="14" t="s">
        <v>11</v>
      </c>
    </row>
    <row r="15" spans="2:11" ht="15.75" thickBot="1" x14ac:dyDescent="0.3">
      <c r="B15" s="32" t="str">
        <f>[1]grilla!C250</f>
        <v xml:space="preserve">PRÁCTICA PROFESIONAL I  </v>
      </c>
      <c r="C15" s="33" t="str">
        <f>[1]grilla!D250</f>
        <v>2ºC</v>
      </c>
      <c r="D15" s="41">
        <f>[1]grilla!E250</f>
        <v>45706</v>
      </c>
      <c r="E15" s="34">
        <f>[1]grilla!F250</f>
        <v>0.41666666666666669</v>
      </c>
      <c r="F15" s="41">
        <f>[1]grilla!G250</f>
        <v>45723</v>
      </c>
      <c r="G15" s="35">
        <f>[1]grilla!H250</f>
        <v>0.41666666666666669</v>
      </c>
      <c r="H15" s="36" t="str">
        <f>[1]grilla!I250</f>
        <v>DIAZ, CARLA SOFIA</v>
      </c>
      <c r="I15" s="37" t="str">
        <f>[1]grilla!J250</f>
        <v>GERSHANIK, VANESA VALERIA</v>
      </c>
      <c r="J15" s="38" t="str">
        <f>[1]grilla!K250</f>
        <v>MARTIN, RICARDO LUIS</v>
      </c>
      <c r="K15" s="15" t="s">
        <v>11</v>
      </c>
    </row>
    <row r="17" spans="2:2" x14ac:dyDescent="0.25">
      <c r="B17" s="16" t="s">
        <v>17</v>
      </c>
    </row>
  </sheetData>
  <mergeCells count="8">
    <mergeCell ref="B1:I1"/>
    <mergeCell ref="J1:K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workbookViewId="0">
      <selection activeCell="D8" sqref="D8"/>
    </sheetView>
  </sheetViews>
  <sheetFormatPr baseColWidth="10" defaultRowHeight="15" x14ac:dyDescent="0.25"/>
  <cols>
    <col min="1" max="1" width="3.7109375" customWidth="1"/>
    <col min="2" max="2" width="40.5703125" bestFit="1" customWidth="1"/>
    <col min="3" max="3" width="8.140625" bestFit="1" customWidth="1"/>
    <col min="4" max="4" width="28.28515625" bestFit="1" customWidth="1"/>
    <col min="5" max="5" width="7.85546875" bestFit="1" customWidth="1"/>
    <col min="6" max="6" width="29.28515625" bestFit="1" customWidth="1"/>
    <col min="7" max="7" width="7.85546875" bestFit="1" customWidth="1"/>
    <col min="8" max="8" width="24.28515625" customWidth="1"/>
    <col min="9" max="9" width="28.140625" customWidth="1"/>
    <col min="10" max="10" width="28.140625" bestFit="1" customWidth="1"/>
  </cols>
  <sheetData>
    <row r="1" spans="2:11" ht="47.25" customHeight="1" thickBot="1" x14ac:dyDescent="0.3">
      <c r="B1" s="57" t="s">
        <v>18</v>
      </c>
      <c r="C1" s="57"/>
      <c r="D1" s="57"/>
      <c r="E1" s="57"/>
      <c r="F1" s="57"/>
      <c r="G1" s="57"/>
      <c r="H1" s="57"/>
      <c r="I1" s="58"/>
      <c r="J1" s="42" t="s">
        <v>19</v>
      </c>
      <c r="K1" s="43"/>
    </row>
    <row r="2" spans="2:11" s="4" customFormat="1" ht="27.75" customHeight="1" thickBot="1" x14ac:dyDescent="0.3">
      <c r="B2" s="2" t="s">
        <v>16</v>
      </c>
      <c r="C2" s="3"/>
      <c r="D2" s="3"/>
      <c r="E2" s="3"/>
      <c r="F2" s="3"/>
      <c r="G2" s="3"/>
      <c r="H2" s="2" t="s">
        <v>15</v>
      </c>
      <c r="I2" s="3"/>
      <c r="K2" s="5"/>
    </row>
    <row r="3" spans="2:11" ht="15.75" thickBot="1" x14ac:dyDescent="0.3">
      <c r="B3" s="46" t="s">
        <v>0</v>
      </c>
      <c r="C3" s="48" t="s">
        <v>1</v>
      </c>
      <c r="D3" s="50" t="s">
        <v>7</v>
      </c>
      <c r="E3" s="51"/>
      <c r="F3" s="52" t="s">
        <v>8</v>
      </c>
      <c r="G3" s="53"/>
      <c r="H3" s="54" t="s">
        <v>12</v>
      </c>
      <c r="I3" s="55"/>
      <c r="J3" s="56"/>
      <c r="K3" s="44" t="s">
        <v>5</v>
      </c>
    </row>
    <row r="4" spans="2:11" ht="15.75" thickBot="1" x14ac:dyDescent="0.3">
      <c r="B4" s="47"/>
      <c r="C4" s="49"/>
      <c r="D4" s="8" t="s">
        <v>9</v>
      </c>
      <c r="E4" s="9" t="s">
        <v>10</v>
      </c>
      <c r="F4" s="8" t="s">
        <v>9</v>
      </c>
      <c r="G4" s="10" t="s">
        <v>10</v>
      </c>
      <c r="H4" s="11" t="s">
        <v>2</v>
      </c>
      <c r="I4" s="12" t="s">
        <v>3</v>
      </c>
      <c r="J4" s="12" t="s">
        <v>4</v>
      </c>
      <c r="K4" s="45"/>
    </row>
    <row r="5" spans="2:11" x14ac:dyDescent="0.25">
      <c r="B5" s="17" t="str">
        <f>[1]grilla!C251</f>
        <v>CLÍNICA PSICOPEDAGÓGICA III</v>
      </c>
      <c r="C5" s="18" t="str">
        <f>[1]grilla!D251</f>
        <v>A</v>
      </c>
      <c r="D5" s="39">
        <f>[1]grilla!E251</f>
        <v>45700</v>
      </c>
      <c r="E5" s="19">
        <f>[1]grilla!F251</f>
        <v>0.33333333333333331</v>
      </c>
      <c r="F5" s="39">
        <f>[1]grilla!G251</f>
        <v>45714</v>
      </c>
      <c r="G5" s="20">
        <f>[1]grilla!H251</f>
        <v>0.33333333333333331</v>
      </c>
      <c r="H5" s="21" t="str">
        <f>[1]grilla!I251</f>
        <v>MARTIN, RICARDO LUIS</v>
      </c>
      <c r="I5" s="22" t="str">
        <f>[1]grilla!J251</f>
        <v>HAASE, ELVA</v>
      </c>
      <c r="J5" s="23" t="str">
        <f>[1]grilla!K251</f>
        <v>PETTERSEN, ETHEL MARLENE</v>
      </c>
      <c r="K5" s="13" t="s">
        <v>11</v>
      </c>
    </row>
    <row r="6" spans="2:11" x14ac:dyDescent="0.25">
      <c r="B6" s="24" t="str">
        <f>[1]grilla!C252</f>
        <v>TALLER DE TESIS</v>
      </c>
      <c r="C6" s="25" t="str">
        <f>[1]grilla!D252</f>
        <v>A</v>
      </c>
      <c r="D6" s="59" t="str">
        <f>[1]grilla!E252</f>
        <v>A DEFINIR</v>
      </c>
      <c r="E6" s="60"/>
      <c r="F6" s="60"/>
      <c r="G6" s="61"/>
      <c r="H6" s="28" t="str">
        <f>[1]grilla!I252</f>
        <v>FONTANA, ANDREA CELIA</v>
      </c>
      <c r="I6" s="29" t="str">
        <f>[1]grilla!J252</f>
        <v>PETTERSEN, ETHEL MARLENE</v>
      </c>
      <c r="J6" s="30" t="str">
        <f>[1]grilla!K252</f>
        <v>evaluador q corresponda</v>
      </c>
      <c r="K6" s="14" t="s">
        <v>11</v>
      </c>
    </row>
    <row r="7" spans="2:11" x14ac:dyDescent="0.25">
      <c r="B7" s="24" t="str">
        <f>[1]grilla!C253</f>
        <v>PRÁCTICA PROFESIONAL II</v>
      </c>
      <c r="C7" s="25" t="str">
        <f>[1]grilla!D253</f>
        <v>A</v>
      </c>
      <c r="D7" s="40">
        <f>[1]grilla!E253</f>
        <v>45699</v>
      </c>
      <c r="E7" s="26">
        <f>[1]grilla!F253</f>
        <v>0.33333333333333331</v>
      </c>
      <c r="F7" s="40">
        <f>[1]grilla!G253</f>
        <v>45713</v>
      </c>
      <c r="G7" s="27">
        <f>[1]grilla!H253</f>
        <v>0.33333333333333331</v>
      </c>
      <c r="H7" s="28" t="str">
        <f>[1]grilla!I253</f>
        <v>PETTERSEN, ETHEL MARLENE</v>
      </c>
      <c r="I7" s="29" t="str">
        <f>[1]grilla!J253</f>
        <v>MARTIN, RICARDO LUIS</v>
      </c>
      <c r="J7" s="30" t="str">
        <f>[1]grilla!K253</f>
        <v>MARQUES DA SILVA, RAFAEL</v>
      </c>
      <c r="K7" s="14" t="s">
        <v>11</v>
      </c>
    </row>
    <row r="8" spans="2:11" ht="25.5" x14ac:dyDescent="0.25">
      <c r="B8" s="24" t="str">
        <f>[1]grilla!C254</f>
        <v>ORIENTACIÓN VOCACIONAL, PROFESIONAL Y OCUPACIONAL</v>
      </c>
      <c r="C8" s="25" t="str">
        <f>[1]grilla!D254</f>
        <v>1ºC</v>
      </c>
      <c r="D8" s="40">
        <f>[1]grilla!E254</f>
        <v>45706</v>
      </c>
      <c r="E8" s="26">
        <f>[1]grilla!F254</f>
        <v>0.41666666666666669</v>
      </c>
      <c r="F8" s="40">
        <f>[1]grilla!G254</f>
        <v>45721</v>
      </c>
      <c r="G8" s="27">
        <f>[1]grilla!H254</f>
        <v>0.41666666666666669</v>
      </c>
      <c r="H8" s="28" t="str">
        <f>[1]grilla!I254</f>
        <v>SILVA, HAYDEE</v>
      </c>
      <c r="I8" s="29" t="str">
        <f>[1]grilla!J254</f>
        <v>VILLALBA, CLAUDIA ELIZABETH</v>
      </c>
      <c r="J8" s="30" t="str">
        <f>[1]grilla!K254</f>
        <v>PETTERSEN, ETHEL MARLENE</v>
      </c>
      <c r="K8" s="14" t="s">
        <v>11</v>
      </c>
    </row>
    <row r="9" spans="2:11" x14ac:dyDescent="0.25">
      <c r="B9" s="24" t="str">
        <f>[1]grilla!C255</f>
        <v>PSICOPEDAGOGÍA EN LA TERCERA EDAD</v>
      </c>
      <c r="C9" s="25" t="str">
        <f>[1]grilla!D255</f>
        <v>1ºC</v>
      </c>
      <c r="D9" s="40">
        <f>[1]grilla!E255</f>
        <v>45701</v>
      </c>
      <c r="E9" s="26">
        <f>[1]grilla!F255</f>
        <v>0.41666666666666669</v>
      </c>
      <c r="F9" s="40">
        <f>[1]grilla!G255</f>
        <v>45715</v>
      </c>
      <c r="G9" s="27">
        <f>[1]grilla!H255</f>
        <v>0.41666666666666669</v>
      </c>
      <c r="H9" s="28" t="str">
        <f>[1]grilla!I255</f>
        <v>VILLALBA, CLAUDIA ELIZABETH</v>
      </c>
      <c r="I9" s="29" t="str">
        <f>[1]grilla!J255</f>
        <v>COSGAYA, CAROLINA ROSA</v>
      </c>
      <c r="J9" s="30" t="str">
        <f>[1]grilla!K255</f>
        <v>PETTERSEN, ETHEL MARLENE</v>
      </c>
      <c r="K9" s="14" t="s">
        <v>11</v>
      </c>
    </row>
    <row r="10" spans="2:11" ht="25.5" x14ac:dyDescent="0.25">
      <c r="B10" s="24" t="str">
        <f>[1]grilla!C256</f>
        <v>PSICOPEDAGOGÍA SOCIAL, JUDICIAL Y EN CONTEXTOS DE ENCIERRO</v>
      </c>
      <c r="C10" s="25" t="str">
        <f>[1]grilla!D256</f>
        <v>2ºC</v>
      </c>
      <c r="D10" s="40">
        <f>[1]grilla!E256</f>
        <v>45709</v>
      </c>
      <c r="E10" s="26">
        <f>[1]grilla!F256</f>
        <v>0.33333333333333331</v>
      </c>
      <c r="F10" s="40">
        <f>[1]grilla!G256</f>
        <v>45723</v>
      </c>
      <c r="G10" s="27">
        <f>[1]grilla!H256</f>
        <v>0.33333333333333331</v>
      </c>
      <c r="H10" s="28" t="str">
        <f>[1]grilla!I256</f>
        <v>HAASE, ELVA</v>
      </c>
      <c r="I10" s="29" t="str">
        <f>[1]grilla!J256</f>
        <v>KLATT, MARIA BELEN</v>
      </c>
      <c r="J10" s="30" t="str">
        <f>[1]grilla!K256</f>
        <v>PETTERSEN, ETHEL MARLENE</v>
      </c>
      <c r="K10" s="14" t="s">
        <v>11</v>
      </c>
    </row>
    <row r="11" spans="2:11" ht="15.75" thickBot="1" x14ac:dyDescent="0.3">
      <c r="B11" s="32" t="str">
        <f>[1]grilla!C257</f>
        <v>PSICOPEDAGOGÍA LABORAL Y ORGANIZACIONAL</v>
      </c>
      <c r="C11" s="33" t="str">
        <f>[1]grilla!D257</f>
        <v>2ºC</v>
      </c>
      <c r="D11" s="41">
        <f>[1]grilla!E257</f>
        <v>45708</v>
      </c>
      <c r="E11" s="34">
        <f>[1]grilla!F257</f>
        <v>0.33333333333333331</v>
      </c>
      <c r="F11" s="41">
        <f>[1]grilla!G257</f>
        <v>45722</v>
      </c>
      <c r="G11" s="35">
        <f>[1]grilla!H257</f>
        <v>0.33333333333333331</v>
      </c>
      <c r="H11" s="36" t="str">
        <f>[1]grilla!I257</f>
        <v>SAWCZYK, MELANY LURDES</v>
      </c>
      <c r="I11" s="37" t="str">
        <f>[1]grilla!J257</f>
        <v>HAASE, ELVA</v>
      </c>
      <c r="J11" s="38" t="str">
        <f>[1]grilla!K257</f>
        <v>PETTERSEN, ETHEL MARLENE</v>
      </c>
      <c r="K11" s="15" t="s">
        <v>11</v>
      </c>
    </row>
    <row r="13" spans="2:11" x14ac:dyDescent="0.25">
      <c r="B13" s="16" t="s">
        <v>17</v>
      </c>
    </row>
  </sheetData>
  <mergeCells count="9">
    <mergeCell ref="D6:G6"/>
    <mergeCell ref="B1:I1"/>
    <mergeCell ref="J1:K1"/>
    <mergeCell ref="B3:B4"/>
    <mergeCell ref="C3:C4"/>
    <mergeCell ref="D3:E3"/>
    <mergeCell ref="F3:G3"/>
    <mergeCell ref="H3:J3"/>
    <mergeCell ref="K3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1° Año</vt:lpstr>
      <vt:lpstr>2º Año</vt:lpstr>
      <vt:lpstr>3º Año</vt:lpstr>
      <vt:lpstr>4º Año</vt:lpstr>
      <vt:lpstr>'1° Año'!Área_de_impresión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</dc:creator>
  <cp:lastModifiedBy>User</cp:lastModifiedBy>
  <cp:lastPrinted>2023-06-06T21:33:22Z</cp:lastPrinted>
  <dcterms:created xsi:type="dcterms:W3CDTF">2022-05-27T14:29:14Z</dcterms:created>
  <dcterms:modified xsi:type="dcterms:W3CDTF">2025-01-31T21:28:41Z</dcterms:modified>
</cp:coreProperties>
</file>