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4\DICIEMBRE 2024\"/>
    </mc:Choice>
  </mc:AlternateContent>
  <bookViews>
    <workbookView xWindow="-120" yWindow="-120" windowWidth="20730" windowHeight="11160" activeTab="6"/>
  </bookViews>
  <sheets>
    <sheet name="1º AÑO-23" sheetId="6" r:id="rId1"/>
    <sheet name="2º AÑO-23" sheetId="7" r:id="rId2"/>
    <sheet name="1° Año" sheetId="1" r:id="rId3"/>
    <sheet name="2° Año" sheetId="2" r:id="rId4"/>
    <sheet name="3° Año" sheetId="3" r:id="rId5"/>
    <sheet name="4° Año" sheetId="4" r:id="rId6"/>
    <sheet name="5° Año" sheetId="5" r:id="rId7"/>
  </sheets>
  <externalReferences>
    <externalReference r:id="rId8"/>
  </externalReferences>
  <definedNames>
    <definedName name="_xlnm.Print_Area" localSheetId="2">'1° Año'!$B$2:$J$13</definedName>
    <definedName name="_xlnm.Print_Area" localSheetId="3">'2° Año'!$B$2:$J$12</definedName>
    <definedName name="_xlnm.Print_Area" localSheetId="4">'3° Año'!$B$2:$J$12</definedName>
    <definedName name="_xlnm.Print_Area" localSheetId="5">'4° Año'!$B$2:$J$14</definedName>
    <definedName name="_xlnm.Print_Area" localSheetId="6">'5°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16" i="5"/>
  <c r="C16" i="5"/>
  <c r="D16" i="5"/>
  <c r="E16" i="5"/>
  <c r="F16" i="5"/>
  <c r="G16" i="5"/>
  <c r="H16" i="5"/>
  <c r="I16" i="5"/>
  <c r="J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5" i="7"/>
  <c r="C5" i="7"/>
  <c r="D5" i="7"/>
  <c r="E5" i="7"/>
  <c r="F5" i="7"/>
  <c r="G5" i="7"/>
  <c r="H5" i="7"/>
  <c r="I5" i="7"/>
  <c r="J5" i="7"/>
  <c r="B6" i="7"/>
  <c r="C6" i="7"/>
  <c r="D6" i="7"/>
  <c r="E6" i="7"/>
  <c r="F6" i="7"/>
  <c r="G6" i="7"/>
  <c r="H6" i="7"/>
  <c r="I6" i="7"/>
  <c r="J6" i="7"/>
  <c r="B7" i="7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4" i="7"/>
  <c r="C14" i="7"/>
  <c r="D14" i="7"/>
  <c r="E14" i="7"/>
  <c r="F14" i="7"/>
  <c r="G14" i="7"/>
  <c r="H14" i="7"/>
  <c r="I14" i="7"/>
  <c r="J14" i="7"/>
  <c r="B15" i="7"/>
  <c r="C15" i="7"/>
  <c r="D15" i="7"/>
  <c r="E15" i="7"/>
  <c r="F15" i="7"/>
  <c r="G15" i="7"/>
  <c r="H15" i="7"/>
  <c r="I15" i="7"/>
  <c r="J15" i="7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</calcChain>
</file>

<file path=xl/sharedStrings.xml><?xml version="1.0" encoding="utf-8"?>
<sst xmlns="http://schemas.openxmlformats.org/spreadsheetml/2006/main" count="197" uniqueCount="24">
  <si>
    <t>MATERIAS</t>
  </si>
  <si>
    <t>RÉGIMEN</t>
  </si>
  <si>
    <t>PRESIDENTE</t>
  </si>
  <si>
    <t>1º VOCAL</t>
  </si>
  <si>
    <t>2º VOCAL</t>
  </si>
  <si>
    <t>MODALIDAD</t>
  </si>
  <si>
    <t>PRESENCIAL</t>
  </si>
  <si>
    <t>AÑO: 1°</t>
  </si>
  <si>
    <t>1° Turno</t>
  </si>
  <si>
    <t>2° Turno</t>
  </si>
  <si>
    <t>AÑO: 2°</t>
  </si>
  <si>
    <t>AÑO: 3°</t>
  </si>
  <si>
    <t>AÑO: 4°</t>
  </si>
  <si>
    <t>AÑO: 5°</t>
  </si>
  <si>
    <t>Fecha</t>
  </si>
  <si>
    <t>Horario</t>
  </si>
  <si>
    <t>T R I B U N A L    E V A L U A D O R</t>
  </si>
  <si>
    <t>VIRTUAL ZOOM
(Posadas - Oberá - Eldorado)</t>
  </si>
  <si>
    <t>*Se desarrollan en sede sobre 9 de julio y Buenos Aires</t>
  </si>
  <si>
    <t xml:space="preserve">PRESENCIAL </t>
  </si>
  <si>
    <t>CARRERA:    ABOGACÍA/18</t>
  </si>
  <si>
    <t>CARRERA:    ABOGACÍA/23</t>
  </si>
  <si>
    <r>
      <t xml:space="preserve">MESAS DE EXAMENES TURNO NOVIEMBRE - DICIEMBRE 2024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</si>
  <si>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25/11/24 - 07/12/24
2° Turno:    09/12/24 - 21/12/24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</si>
</sst>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5" fillId="0" borderId="14" xfId="0" applyFont="1" applyFill="1" applyBorder="1"/>
    <xf numFmtId="0" fontId="15" fillId="0" borderId="6" xfId="0" applyFont="1" applyFill="1" applyBorder="1"/>
    <xf numFmtId="0" fontId="15" fillId="0" borderId="34" xfId="0" applyFont="1" applyFill="1" applyBorder="1"/>
    <xf numFmtId="0" fontId="15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64" fontId="15" fillId="0" borderId="19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20" fontId="15" fillId="0" borderId="19" xfId="0" applyNumberFormat="1" applyFont="1" applyFill="1" applyBorder="1" applyAlignment="1">
      <alignment horizontal="center"/>
    </xf>
    <xf numFmtId="20" fontId="15" fillId="0" borderId="1" xfId="0" applyNumberFormat="1" applyFont="1" applyFill="1" applyBorder="1" applyAlignment="1">
      <alignment horizontal="center"/>
    </xf>
    <xf numFmtId="20" fontId="15" fillId="0" borderId="12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6" fillId="0" borderId="1" xfId="0" applyFont="1" applyFill="1" applyBorder="1"/>
    <xf numFmtId="0" fontId="15" fillId="0" borderId="1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/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0" borderId="15" xfId="0" applyFont="1" applyFill="1" applyBorder="1"/>
    <xf numFmtId="0" fontId="15" fillId="0" borderId="8" xfId="0" applyFont="1" applyFill="1" applyBorder="1"/>
    <xf numFmtId="0" fontId="15" fillId="0" borderId="36" xfId="0" applyFont="1" applyFill="1" applyBorder="1"/>
    <xf numFmtId="0" fontId="15" fillId="0" borderId="9" xfId="0" applyFont="1" applyFill="1" applyBorder="1"/>
    <xf numFmtId="0" fontId="15" fillId="0" borderId="23" xfId="0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/>
    </xf>
    <xf numFmtId="20" fontId="15" fillId="0" borderId="23" xfId="0" applyNumberFormat="1" applyFont="1" applyFill="1" applyBorder="1" applyAlignment="1">
      <alignment horizontal="center"/>
    </xf>
    <xf numFmtId="0" fontId="16" fillId="0" borderId="23" xfId="0" applyFont="1" applyFill="1" applyBorder="1"/>
    <xf numFmtId="0" fontId="15" fillId="0" borderId="23" xfId="0" applyFont="1" applyFill="1" applyBorder="1"/>
    <xf numFmtId="0" fontId="15" fillId="0" borderId="11" xfId="0" applyFont="1" applyFill="1" applyBorder="1"/>
    <xf numFmtId="0" fontId="9" fillId="2" borderId="3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top" wrapText="1"/>
    </xf>
    <xf numFmtId="0" fontId="15" fillId="0" borderId="28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0" fontId="7" fillId="0" borderId="1" xfId="0" quotePrefix="1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left" vertical="center"/>
    </xf>
    <xf numFmtId="165" fontId="7" fillId="0" borderId="32" xfId="0" quotePrefix="1" applyNumberFormat="1" applyFont="1" applyFill="1" applyBorder="1" applyAlignment="1">
      <alignment horizontal="center" vertical="center"/>
    </xf>
    <xf numFmtId="165" fontId="7" fillId="0" borderId="15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left" vertical="center"/>
    </xf>
    <xf numFmtId="165" fontId="7" fillId="0" borderId="18" xfId="0" quotePrefix="1" applyNumberFormat="1" applyFont="1" applyFill="1" applyBorder="1" applyAlignment="1">
      <alignment horizontal="center" vertical="center"/>
    </xf>
    <xf numFmtId="165" fontId="7" fillId="0" borderId="17" xfId="0" quotePrefix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left" vertical="center"/>
    </xf>
    <xf numFmtId="165" fontId="7" fillId="0" borderId="30" xfId="0" quotePrefix="1" applyNumberFormat="1" applyFont="1" applyFill="1" applyBorder="1" applyAlignment="1">
      <alignment horizontal="center" vertical="center"/>
    </xf>
    <xf numFmtId="165" fontId="7" fillId="0" borderId="31" xfId="0" quotePrefix="1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left" vertical="center"/>
    </xf>
    <xf numFmtId="165" fontId="7" fillId="0" borderId="19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7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left" vertical="center"/>
    </xf>
    <xf numFmtId="165" fontId="7" fillId="0" borderId="23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A3F3D315-6D82-4804-BB33-F632A26C1C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2AE2C93-E746-4410-ABA1-76F54E2CBC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s"/>
    </sheetNames>
    <sheetDataSet>
      <sheetData sheetId="0">
        <row r="95">
          <cell r="C95" t="str">
            <v xml:space="preserve">INTRODUCCIÓN AL DERECHO </v>
          </cell>
          <cell r="D95" t="str">
            <v>1ºC</v>
          </cell>
          <cell r="E95">
            <v>45621</v>
          </cell>
          <cell r="F95">
            <v>0.66666666666666663</v>
          </cell>
          <cell r="G95">
            <v>45637</v>
          </cell>
          <cell r="H95">
            <v>0.66666666666666663</v>
          </cell>
          <cell r="I95" t="str">
            <v>DALMAU, GABRIEL ANGEL</v>
          </cell>
          <cell r="J95" t="str">
            <v>ROBLEDO, JORGE ALBERTO</v>
          </cell>
          <cell r="K95" t="str">
            <v xml:space="preserve">LYALL, DOUGLAS </v>
          </cell>
        </row>
        <row r="96">
          <cell r="C96" t="str">
            <v>HISTORIA DEL DERECHO</v>
          </cell>
          <cell r="D96" t="str">
            <v>1ºC</v>
          </cell>
          <cell r="E96">
            <v>45623</v>
          </cell>
          <cell r="F96">
            <v>0.75</v>
          </cell>
          <cell r="G96">
            <v>45637</v>
          </cell>
          <cell r="H96">
            <v>0.75</v>
          </cell>
          <cell r="I96" t="str">
            <v>BRITEZ NUÑEZ, ROBERTO EMMANUEL</v>
          </cell>
          <cell r="J96" t="str">
            <v>RIVERO, GRISELDA ALEJANDRA</v>
          </cell>
          <cell r="K96" t="str">
            <v>RUCHINSKY, LILIANA MABEL</v>
          </cell>
        </row>
        <row r="97">
          <cell r="C97" t="str">
            <v>INTERPRETACIÓN ECONÓMICA DEL DERECHO</v>
          </cell>
          <cell r="D97" t="str">
            <v>1ºC</v>
          </cell>
          <cell r="E97">
            <v>45622</v>
          </cell>
          <cell r="F97">
            <v>0.75</v>
          </cell>
          <cell r="G97">
            <v>45636</v>
          </cell>
          <cell r="H97">
            <v>0.75</v>
          </cell>
          <cell r="I97" t="str">
            <v>MASS, LUIS</v>
          </cell>
          <cell r="J97" t="str">
            <v>BRITEZ NUÑEZ, ROBERTO EMMANUEL</v>
          </cell>
          <cell r="K97" t="str">
            <v>SEDOFF, YESICA MARIANA</v>
          </cell>
        </row>
        <row r="98">
          <cell r="C98" t="str">
            <v>TEORÍA DEL ESTADO</v>
          </cell>
          <cell r="D98" t="str">
            <v>1ºC</v>
          </cell>
          <cell r="E98">
            <v>45624</v>
          </cell>
          <cell r="F98">
            <v>0.66666666666666663</v>
          </cell>
          <cell r="G98">
            <v>45638</v>
          </cell>
          <cell r="H98">
            <v>0.66666666666666663</v>
          </cell>
          <cell r="I98" t="str">
            <v xml:space="preserve">BALDI, MARIA FLORENCIA </v>
          </cell>
          <cell r="J98" t="str">
            <v>GUIMARAES, LUCIANA GUADALUPE</v>
          </cell>
          <cell r="K98" t="str">
            <v>DALMAU, GABRIEL ANGEL</v>
          </cell>
        </row>
        <row r="99">
          <cell r="C99" t="str">
            <v>TALLER DE ARGUMENTACIÓN JURÍDICA Y ORATORIA</v>
          </cell>
          <cell r="D99" t="str">
            <v>1ºC</v>
          </cell>
          <cell r="E99">
            <v>45625</v>
          </cell>
          <cell r="F99">
            <v>0.66666666666666663</v>
          </cell>
          <cell r="G99">
            <v>45639</v>
          </cell>
          <cell r="H99">
            <v>0.66666666666666663</v>
          </cell>
          <cell r="I99" t="str">
            <v>VIVAR, GLADIS ISABEL</v>
          </cell>
          <cell r="J99" t="str">
            <v>RIVERO, GRISELDA ALEJANDRA</v>
          </cell>
          <cell r="K99" t="str">
            <v>RUCHINSKY, LILIANA MABEL</v>
          </cell>
        </row>
        <row r="100">
          <cell r="C100" t="str">
            <v>DERECHO PRIVADO (PG)</v>
          </cell>
          <cell r="D100" t="str">
            <v>2ºC</v>
          </cell>
          <cell r="E100">
            <v>45630</v>
          </cell>
          <cell r="F100">
            <v>0.66666666666666663</v>
          </cell>
          <cell r="G100">
            <v>45644</v>
          </cell>
          <cell r="H100">
            <v>0.66666666666666663</v>
          </cell>
          <cell r="I100" t="str">
            <v>VILLALBA, JORGE ERASMO</v>
          </cell>
          <cell r="J100" t="str">
            <v>LYALL, DOUGLAS</v>
          </cell>
          <cell r="K100" t="str">
            <v>LUNKVIST, IVANNA GISELA</v>
          </cell>
        </row>
        <row r="101">
          <cell r="C101" t="str">
            <v xml:space="preserve">DERECHO CONSTITUCIONAL </v>
          </cell>
          <cell r="D101" t="str">
            <v>2ºC</v>
          </cell>
          <cell r="E101">
            <v>45632</v>
          </cell>
          <cell r="F101">
            <v>0.66666666666666663</v>
          </cell>
          <cell r="G101">
            <v>45646</v>
          </cell>
          <cell r="H101">
            <v>0.66666666666666663</v>
          </cell>
          <cell r="I101" t="str">
            <v>ENRIQUE, GABRIELA SOLEDAD</v>
          </cell>
          <cell r="J101" t="str">
            <v>RIVERO, GRISELDA ALEJANDRA</v>
          </cell>
          <cell r="K101" t="str">
            <v>BRITEZ NUÑEZ, ROBERTO EMMANUEL</v>
          </cell>
        </row>
        <row r="102">
          <cell r="C102" t="str">
            <v>DERECHO INTERNACIONAL PÚBLICO</v>
          </cell>
          <cell r="D102" t="str">
            <v>2ºC</v>
          </cell>
          <cell r="E102">
            <v>45629</v>
          </cell>
          <cell r="F102">
            <v>0.66666666666666663</v>
          </cell>
          <cell r="G102">
            <v>45643</v>
          </cell>
          <cell r="H102">
            <v>0.66666666666666663</v>
          </cell>
          <cell r="I102" t="str">
            <v>ROBLEDO, JORGE ALBERTO</v>
          </cell>
          <cell r="J102" t="str">
            <v>DALMAU, GABRIEL ANGEL</v>
          </cell>
          <cell r="K102" t="str">
            <v>BRITEZ NUÑEZ, ROBERTO EMMANUEL</v>
          </cell>
        </row>
        <row r="103">
          <cell r="C103" t="str">
            <v>DERECHOS HUMANOS (comisión A)</v>
          </cell>
          <cell r="D103" t="str">
            <v>2ºC</v>
          </cell>
          <cell r="E103">
            <v>45631</v>
          </cell>
          <cell r="F103">
            <v>0.66666666666666663</v>
          </cell>
          <cell r="G103">
            <v>45645</v>
          </cell>
          <cell r="H103">
            <v>0.66666666666666663</v>
          </cell>
          <cell r="I103" t="str">
            <v>RUCHINSKY, LILIANA MABEL</v>
          </cell>
          <cell r="J103" t="str">
            <v>VIVAR, GLADIS ISABEL</v>
          </cell>
          <cell r="K103" t="str">
            <v>AMARILLA, SILVIO MARCIAL</v>
          </cell>
        </row>
        <row r="104">
          <cell r="C104" t="str">
            <v>PSICO - SOCIOLOGÍA JURÍDICA</v>
          </cell>
          <cell r="D104" t="str">
            <v>2ºC</v>
          </cell>
          <cell r="E104">
            <v>45622</v>
          </cell>
          <cell r="F104">
            <v>0.66666666666666663</v>
          </cell>
          <cell r="G104">
            <v>45636</v>
          </cell>
          <cell r="H104">
            <v>0.66666666666666663</v>
          </cell>
          <cell r="I104" t="str">
            <v>KUPCZYSZYN, TANYA NATASHA</v>
          </cell>
          <cell r="J104" t="str">
            <v>MASS, LUIS</v>
          </cell>
          <cell r="K104" t="str">
            <v>GOMEZ GONZALEZ, YANINA VALERIA</v>
          </cell>
        </row>
        <row r="105">
          <cell r="C105" t="str">
            <v>DERECHO DE LAS OBLIGACIONES</v>
          </cell>
          <cell r="D105" t="str">
            <v>1ºC</v>
          </cell>
          <cell r="E105">
            <v>45621</v>
          </cell>
          <cell r="F105">
            <v>0.75</v>
          </cell>
          <cell r="G105">
            <v>45635</v>
          </cell>
          <cell r="H105">
            <v>0.75</v>
          </cell>
          <cell r="I105" t="str">
            <v>SEDOFF, YESICA MARIANA</v>
          </cell>
          <cell r="J105" t="str">
            <v>BORDIN, LEONARDO EMANUEL</v>
          </cell>
          <cell r="K105" t="str">
            <v>PAVLLUK, CRISTIAN EXEQUIEL</v>
          </cell>
        </row>
        <row r="106">
          <cell r="C106" t="str">
            <v>TEORÍA GENERAL DEL PROCESO</v>
          </cell>
          <cell r="D106" t="str">
            <v>1ºC</v>
          </cell>
          <cell r="E106">
            <v>45623</v>
          </cell>
          <cell r="F106">
            <v>0.66666666666666663</v>
          </cell>
          <cell r="G106">
            <v>45637</v>
          </cell>
          <cell r="H106">
            <v>0.66666666666666663</v>
          </cell>
          <cell r="I106" t="str">
            <v xml:space="preserve">GUIDO, MARIO ALBERTO </v>
          </cell>
          <cell r="J106" t="str">
            <v>GOMEZ GONZALEZ, YANINA VALERIA</v>
          </cell>
          <cell r="K106" t="str">
            <v>FARIAS, CRISTINA ELIZABETH</v>
          </cell>
        </row>
        <row r="107">
          <cell r="C107" t="str">
            <v>DERECHO PENAL I (PARTE GENERAL)</v>
          </cell>
          <cell r="D107" t="str">
            <v>1ºC</v>
          </cell>
          <cell r="E107">
            <v>45622</v>
          </cell>
          <cell r="F107">
            <v>0.66666666666666663</v>
          </cell>
          <cell r="G107">
            <v>45636</v>
          </cell>
          <cell r="H107">
            <v>0.66666666666666663</v>
          </cell>
          <cell r="I107" t="str">
            <v>ROBLEDO, JORGE ALBERTO</v>
          </cell>
          <cell r="J107" t="str">
            <v>ENRIQUE, GABRIELA SOLEDAD</v>
          </cell>
          <cell r="K107" t="str">
            <v>LEGUIZAMON, ANDRES</v>
          </cell>
        </row>
        <row r="108">
          <cell r="C108" t="str">
            <v>DERECHO DE LOS NEGOCIOS</v>
          </cell>
          <cell r="D108" t="str">
            <v>1ºC</v>
          </cell>
          <cell r="E108">
            <v>45625</v>
          </cell>
          <cell r="F108">
            <v>0.66666666666666663</v>
          </cell>
          <cell r="G108">
            <v>45639</v>
          </cell>
          <cell r="H108">
            <v>0.66666666666666663</v>
          </cell>
          <cell r="I108" t="str">
            <v>SANCHEZ, VICTORIA JOSEFINA</v>
          </cell>
          <cell r="J108" t="str">
            <v>LEGUIZAMON, ANDRES</v>
          </cell>
          <cell r="K108" t="str">
            <v>PAVLLUK, CRISTIAN EXEQUIEL</v>
          </cell>
        </row>
        <row r="109">
          <cell r="C109" t="str">
            <v>DERECHO DE DAÑOS</v>
          </cell>
          <cell r="D109" t="str">
            <v>1ºC</v>
          </cell>
          <cell r="E109">
            <v>45624</v>
          </cell>
          <cell r="F109">
            <v>0.75</v>
          </cell>
          <cell r="G109">
            <v>45638</v>
          </cell>
          <cell r="H109">
            <v>0.75</v>
          </cell>
          <cell r="I109" t="str">
            <v>ACOSTA, GUSTAVO ADRIAN</v>
          </cell>
          <cell r="J109" t="str">
            <v>BRITEZ NUÑEZ, ROBERTO EMMANUEL</v>
          </cell>
          <cell r="K109" t="str">
            <v>RADAELLI, JULIA ANDREA</v>
          </cell>
        </row>
        <row r="110">
          <cell r="C110" t="str">
            <v>DERECHOS HUMANOS (comisión B)</v>
          </cell>
          <cell r="D110" t="str">
            <v>2ºC</v>
          </cell>
          <cell r="E110">
            <v>45624</v>
          </cell>
          <cell r="F110">
            <v>0.66666666666666663</v>
          </cell>
          <cell r="G110">
            <v>45638</v>
          </cell>
          <cell r="H110">
            <v>0.66666666666666663</v>
          </cell>
          <cell r="I110" t="str">
            <v>RADAELLI, JULIA ANDREA</v>
          </cell>
          <cell r="J110" t="str">
            <v>VILLALBA, JORGE ERASMO</v>
          </cell>
          <cell r="K110" t="str">
            <v>LORENZETTI, MARIA SOLEDAD</v>
          </cell>
        </row>
        <row r="111">
          <cell r="C111" t="str">
            <v>DERECHO DEL CONSUMIDOR</v>
          </cell>
          <cell r="D111" t="str">
            <v>2ºC</v>
          </cell>
          <cell r="E111">
            <v>45629</v>
          </cell>
          <cell r="F111">
            <v>0.625</v>
          </cell>
          <cell r="G111">
            <v>45643</v>
          </cell>
          <cell r="H111">
            <v>0.625</v>
          </cell>
          <cell r="I111" t="str">
            <v xml:space="preserve">BALDI, MARIA FLORENCIA </v>
          </cell>
          <cell r="J111" t="str">
            <v>SEDOFF, YESICA MARIANA</v>
          </cell>
          <cell r="K111" t="str">
            <v>KUPCZYSZYN, TANYA NATAHSA</v>
          </cell>
        </row>
        <row r="112">
          <cell r="C112" t="str">
            <v>DERECHOS REALES</v>
          </cell>
          <cell r="D112" t="str">
            <v>2ºC</v>
          </cell>
          <cell r="E112">
            <v>45631</v>
          </cell>
          <cell r="F112">
            <v>0.66666666666666663</v>
          </cell>
          <cell r="G112">
            <v>45645</v>
          </cell>
          <cell r="H112">
            <v>0.66666666666666663</v>
          </cell>
          <cell r="I112" t="str">
            <v>GUIMARAES, LUCIANA GUADALUPE</v>
          </cell>
          <cell r="J112" t="str">
            <v>FARIAS, CRISTINA ELIZABETH</v>
          </cell>
          <cell r="K112" t="str">
            <v>KUPCZYSZYN, TANYA NATAHSA</v>
          </cell>
        </row>
        <row r="113">
          <cell r="C113" t="str">
            <v>DERECHO PENAL II (PARTE ESPECIAL)</v>
          </cell>
          <cell r="D113" t="str">
            <v>2ºC</v>
          </cell>
          <cell r="E113">
            <v>45628</v>
          </cell>
          <cell r="F113">
            <v>0.66666666666666663</v>
          </cell>
          <cell r="G113">
            <v>45642</v>
          </cell>
          <cell r="H113">
            <v>0.66666666666666663</v>
          </cell>
          <cell r="I113" t="str">
            <v>ABDOLATIF, MARIA</v>
          </cell>
          <cell r="J113" t="str">
            <v>LEGUIZAMON, ANDRES</v>
          </cell>
          <cell r="K113" t="str">
            <v>BORDIN, LEONARDO EMANUEL</v>
          </cell>
        </row>
        <row r="114">
          <cell r="C114" t="str">
            <v xml:space="preserve">METODOLOGÍA DE LA INVESTIGACIÓN  </v>
          </cell>
          <cell r="D114" t="str">
            <v>2ºC</v>
          </cell>
          <cell r="E114">
            <v>45632</v>
          </cell>
          <cell r="F114">
            <v>0.66666666666666663</v>
          </cell>
          <cell r="G114">
            <v>45639</v>
          </cell>
          <cell r="H114">
            <v>0.66666666666666663</v>
          </cell>
          <cell r="I114" t="str">
            <v>VIVAR, GLADIS ISABEL</v>
          </cell>
          <cell r="J114" t="str">
            <v>DALMAU, GABRIEL ANGEL</v>
          </cell>
          <cell r="K114" t="str">
            <v>LUNKVIST, IVANNA GISELA</v>
          </cell>
        </row>
        <row r="115">
          <cell r="C115" t="str">
            <v>ÉTICA Y DEONTOLOGÍA JURÍDICA</v>
          </cell>
          <cell r="D115" t="str">
            <v>2ºC</v>
          </cell>
          <cell r="E115">
            <v>45630</v>
          </cell>
          <cell r="F115">
            <v>0.66666666666666663</v>
          </cell>
          <cell r="G115">
            <v>45644</v>
          </cell>
          <cell r="H115">
            <v>0.66666666666666663</v>
          </cell>
          <cell r="I115" t="str">
            <v>LUNKVIST, IVANNA GISELA</v>
          </cell>
          <cell r="J115" t="str">
            <v>YOST, MARCIA JANETTE</v>
          </cell>
          <cell r="K115" t="str">
            <v>VIVAR, GLADIS ISABEL</v>
          </cell>
        </row>
        <row r="116">
          <cell r="C116" t="str">
            <v>INTRODUCCIÓN AL DERECHO</v>
          </cell>
          <cell r="D116" t="str">
            <v>1ºC</v>
          </cell>
          <cell r="E116">
            <v>45621</v>
          </cell>
          <cell r="F116">
            <v>0.66666666666666663</v>
          </cell>
          <cell r="G116">
            <v>45637</v>
          </cell>
          <cell r="H116">
            <v>0.66666666666666663</v>
          </cell>
          <cell r="I116" t="str">
            <v>DALMAU, GABRIEL ANGEL</v>
          </cell>
          <cell r="J116" t="str">
            <v>ROBLEDO, JORGE ALBERTO</v>
          </cell>
          <cell r="K116" t="str">
            <v xml:space="preserve">LYALL, DOUGLAS </v>
          </cell>
        </row>
        <row r="117">
          <cell r="C117" t="str">
            <v>INTROD. A LA FILOSOFIA Y LAS CIENCIAS DEL DERECHO</v>
          </cell>
          <cell r="D117" t="str">
            <v>1ºC</v>
          </cell>
          <cell r="E117">
            <v>45625</v>
          </cell>
          <cell r="F117">
            <v>0.75</v>
          </cell>
          <cell r="G117">
            <v>45639</v>
          </cell>
          <cell r="H117">
            <v>0.75</v>
          </cell>
          <cell r="I117" t="str">
            <v>VIVAR, GLADIS ISABEL</v>
          </cell>
          <cell r="J117" t="str">
            <v>DALMAU, GABRIEL ANGEL</v>
          </cell>
          <cell r="K117" t="str">
            <v>VILLALBA, JORGE ERASMO</v>
          </cell>
        </row>
        <row r="118">
          <cell r="C118" t="str">
            <v>DERECHO ROMANO</v>
          </cell>
          <cell r="D118" t="str">
            <v>1ºC</v>
          </cell>
          <cell r="E118">
            <v>45623</v>
          </cell>
          <cell r="F118">
            <v>0.75</v>
          </cell>
          <cell r="G118">
            <v>45637</v>
          </cell>
          <cell r="H118">
            <v>0.75</v>
          </cell>
          <cell r="I118" t="str">
            <v>RIVERO, GRISELDA ALEJANDRA</v>
          </cell>
          <cell r="J118" t="str">
            <v>BRITEZ NUÑEZ, ROBERTO EMMANUEL</v>
          </cell>
          <cell r="K118" t="str">
            <v>RUCHINSKY, LILIANA MABEL</v>
          </cell>
        </row>
        <row r="119">
          <cell r="C119" t="str">
            <v>TALLER DE COMPRENSIÓN DE TEXTOS JURÍDICOS Y DE ACCESO A LA INFORMÁTICA JURÍDICA</v>
          </cell>
          <cell r="D119" t="str">
            <v>1ºC</v>
          </cell>
          <cell r="E119">
            <v>45625</v>
          </cell>
          <cell r="F119">
            <v>0.66666666666666663</v>
          </cell>
          <cell r="G119">
            <v>45639</v>
          </cell>
          <cell r="H119">
            <v>0.66666666666666663</v>
          </cell>
          <cell r="I119" t="str">
            <v>VIVAR, GLADIS ISABEL</v>
          </cell>
          <cell r="J119" t="str">
            <v>RIVERO, GRISELDA ALEJANDRA</v>
          </cell>
          <cell r="K119" t="str">
            <v>RUCHINSKY, LILIANA MABEL</v>
          </cell>
        </row>
        <row r="120">
          <cell r="C120" t="str">
            <v>DERECHO PRIVADO. PARTE GENERAL</v>
          </cell>
          <cell r="D120" t="str">
            <v>A</v>
          </cell>
          <cell r="E120">
            <v>45630</v>
          </cell>
          <cell r="F120">
            <v>0.66666666666666663</v>
          </cell>
          <cell r="G120">
            <v>45644</v>
          </cell>
          <cell r="H120">
            <v>0.66666666666666663</v>
          </cell>
          <cell r="I120" t="str">
            <v>VILLALBA, JORGE ERASMO</v>
          </cell>
          <cell r="J120" t="str">
            <v>LYALL, DOUGLAS</v>
          </cell>
          <cell r="K120" t="str">
            <v>LUNKVIST, IVANNA GISELA</v>
          </cell>
        </row>
        <row r="121">
          <cell r="C121" t="str">
            <v xml:space="preserve">DERECHO CONSTITUCIONAL  </v>
          </cell>
          <cell r="D121" t="str">
            <v>2ºC</v>
          </cell>
          <cell r="E121">
            <v>45632</v>
          </cell>
          <cell r="F121">
            <v>0.66666666666666663</v>
          </cell>
          <cell r="G121">
            <v>45646</v>
          </cell>
          <cell r="H121">
            <v>0.66666666666666663</v>
          </cell>
          <cell r="I121" t="str">
            <v>ENRIQUE, GABRIELA SOLEDAD</v>
          </cell>
          <cell r="J121" t="str">
            <v>RIVERO, GRISELDA ALEJANDRA</v>
          </cell>
          <cell r="K121" t="str">
            <v>BRITEZ NUÑEZ, ROBERTO EMMANUEL</v>
          </cell>
        </row>
        <row r="122">
          <cell r="C122" t="str">
            <v>INTERPRETACIÓN ECONÓMICA DEL DERECHO</v>
          </cell>
          <cell r="D122" t="str">
            <v>2ºC</v>
          </cell>
          <cell r="E122">
            <v>45622</v>
          </cell>
          <cell r="F122">
            <v>0.75</v>
          </cell>
          <cell r="G122">
            <v>45636</v>
          </cell>
          <cell r="H122">
            <v>0.75</v>
          </cell>
          <cell r="I122" t="str">
            <v>MASS, LUIS</v>
          </cell>
          <cell r="J122" t="str">
            <v>BRITEZ NUÑEZ, ROBERTO EMMANUEL</v>
          </cell>
          <cell r="K122" t="str">
            <v>SEDOFF, YESICA MARIANA</v>
          </cell>
        </row>
        <row r="123">
          <cell r="C123" t="str">
            <v>TEORIA DEL ESTADO</v>
          </cell>
          <cell r="D123" t="str">
            <v>2ºC</v>
          </cell>
          <cell r="E123">
            <v>45624</v>
          </cell>
          <cell r="F123">
            <v>0.66666666666666663</v>
          </cell>
          <cell r="G123">
            <v>45638</v>
          </cell>
          <cell r="H123">
            <v>0.66666666666666663</v>
          </cell>
          <cell r="I123" t="str">
            <v>BALDI, MARIA FLORENCIA</v>
          </cell>
          <cell r="J123" t="str">
            <v>GUIMARAES, LUCIANA GUADALUPE</v>
          </cell>
          <cell r="K123" t="str">
            <v>DALMAU, GABRIEL ANGEL</v>
          </cell>
        </row>
        <row r="124">
          <cell r="C124" t="str">
            <v>PSICOLOGÍA JURÍDICA</v>
          </cell>
          <cell r="D124" t="str">
            <v>2ºC</v>
          </cell>
          <cell r="E124">
            <v>45622</v>
          </cell>
          <cell r="F124">
            <v>0.66666666666666663</v>
          </cell>
          <cell r="G124">
            <v>45636</v>
          </cell>
          <cell r="H124">
            <v>0.66666666666666663</v>
          </cell>
          <cell r="I124" t="str">
            <v>KUPCZYSZYN, TANYA NATASHA</v>
          </cell>
          <cell r="J124" t="str">
            <v>MASS, LUIS</v>
          </cell>
          <cell r="K124" t="str">
            <v>GOMEZ GONZALEZ, YANINA VALERIA</v>
          </cell>
        </row>
        <row r="125">
          <cell r="C125" t="str">
            <v>DERECHO DE LAS OBLIGACIONES</v>
          </cell>
          <cell r="D125" t="str">
            <v>1ºC</v>
          </cell>
          <cell r="E125">
            <v>45621</v>
          </cell>
          <cell r="F125">
            <v>0.75</v>
          </cell>
          <cell r="G125">
            <v>45635</v>
          </cell>
          <cell r="H125">
            <v>0.75</v>
          </cell>
          <cell r="I125" t="str">
            <v>SEDOFF, YESICA MARIANA</v>
          </cell>
          <cell r="J125" t="str">
            <v>BORDIN, LEONARDO EMANUEL</v>
          </cell>
          <cell r="K125" t="str">
            <v>PAVLLUK, CRISTIAN EXEQUIEL</v>
          </cell>
        </row>
        <row r="126">
          <cell r="C126" t="str">
            <v>DERECHOS HUMANOS</v>
          </cell>
          <cell r="D126" t="str">
            <v>1ºC</v>
          </cell>
          <cell r="E126">
            <v>45631</v>
          </cell>
          <cell r="F126">
            <v>0.66666666666666663</v>
          </cell>
          <cell r="G126">
            <v>45645</v>
          </cell>
          <cell r="H126">
            <v>0.66666666666666663</v>
          </cell>
          <cell r="I126" t="str">
            <v>RUCHINSKY, LILIANA MABEL</v>
          </cell>
          <cell r="J126" t="str">
            <v>VIVAR, GLADIS ISABEL</v>
          </cell>
          <cell r="K126" t="str">
            <v>AMARILLA, SILVIO MARCIAL</v>
          </cell>
        </row>
        <row r="127">
          <cell r="C127" t="str">
            <v>IDIOMA EXTRANJERO - PORTUGUÉS</v>
          </cell>
          <cell r="D127" t="str">
            <v>1ºC</v>
          </cell>
          <cell r="E127">
            <v>45625</v>
          </cell>
          <cell r="F127">
            <v>0.75</v>
          </cell>
          <cell r="G127">
            <v>45639</v>
          </cell>
          <cell r="H127">
            <v>0.75</v>
          </cell>
          <cell r="I127" t="str">
            <v>GOMEZ GONZALEZ, YANINA VALERIA</v>
          </cell>
          <cell r="J127" t="str">
            <v>RUCHINSKY, LILIANA MABEL</v>
          </cell>
          <cell r="K127" t="str">
            <v xml:space="preserve">GALLANDAT, ALEJANDRO </v>
          </cell>
        </row>
        <row r="128">
          <cell r="C128" t="str">
            <v>DERECHO DE LOS CONTRATOS</v>
          </cell>
          <cell r="D128" t="str">
            <v>A</v>
          </cell>
          <cell r="E128">
            <v>45624</v>
          </cell>
          <cell r="F128">
            <v>0.66666666666666663</v>
          </cell>
          <cell r="G128">
            <v>45638</v>
          </cell>
          <cell r="H128">
            <v>0.66666666666666663</v>
          </cell>
          <cell r="I128" t="str">
            <v>HERHELUK, ANA GISELA</v>
          </cell>
          <cell r="J128" t="str">
            <v>OLIVERA, MATIAS URIEL</v>
          </cell>
          <cell r="K128" t="str">
            <v>KUPCZYSZYN, TANYA NATAHSA</v>
          </cell>
        </row>
        <row r="129">
          <cell r="C129" t="str">
            <v>TEORÍA GENERAL DEL PROCESO</v>
          </cell>
          <cell r="D129" t="str">
            <v>A</v>
          </cell>
          <cell r="E129">
            <v>45623</v>
          </cell>
          <cell r="F129">
            <v>0.66666666666666663</v>
          </cell>
          <cell r="G129">
            <v>45637</v>
          </cell>
          <cell r="H129">
            <v>0.66666666666666663</v>
          </cell>
          <cell r="I129" t="str">
            <v>GUIDO, MARIO ALBERTO</v>
          </cell>
          <cell r="J129" t="str">
            <v>GOMEZ GONZALEZ, YANINA VALERIA</v>
          </cell>
          <cell r="K129" t="str">
            <v>FARIAS, CRISTINA ELIZABETH</v>
          </cell>
        </row>
        <row r="130">
          <cell r="C130" t="str">
            <v>DERECHO AMBIENTAL</v>
          </cell>
          <cell r="D130" t="str">
            <v>2ºC</v>
          </cell>
          <cell r="E130">
            <v>45628</v>
          </cell>
          <cell r="F130">
            <v>0.66666666666666663</v>
          </cell>
          <cell r="G130">
            <v>45642</v>
          </cell>
          <cell r="H130">
            <v>0.66666666666666663</v>
          </cell>
          <cell r="I130" t="str">
            <v>KLOSTER, SILVIA ELIZABETH</v>
          </cell>
          <cell r="J130" t="str">
            <v>LUNKVIST, IVANNA GISELA</v>
          </cell>
          <cell r="K130" t="str">
            <v>ROMERO, BENIGNO</v>
          </cell>
        </row>
        <row r="131">
          <cell r="C131" t="str">
            <v>SOCIOLOGÍA JURÍDICA</v>
          </cell>
          <cell r="D131" t="str">
            <v>2ºC</v>
          </cell>
          <cell r="E131">
            <v>45622</v>
          </cell>
          <cell r="F131">
            <v>0.66666666666666663</v>
          </cell>
          <cell r="G131">
            <v>45636</v>
          </cell>
          <cell r="H131">
            <v>0.66666666666666663</v>
          </cell>
          <cell r="I131" t="str">
            <v>MASS, LUIS</v>
          </cell>
          <cell r="J131" t="str">
            <v>KUPCZYSZYN, TANYA NATAHSA</v>
          </cell>
          <cell r="K131" t="str">
            <v>GOMEZ GONZALEZ, YANINA VALERIA</v>
          </cell>
        </row>
        <row r="132">
          <cell r="C132" t="str">
            <v>DERECHO PÚBLICO, PROVINCIAL Y MUNICIPAL</v>
          </cell>
          <cell r="D132" t="str">
            <v>2ºC</v>
          </cell>
          <cell r="E132">
            <v>45625</v>
          </cell>
          <cell r="F132">
            <v>0.66666666666666663</v>
          </cell>
          <cell r="G132">
            <v>45639</v>
          </cell>
          <cell r="H132">
            <v>0.66666666666666663</v>
          </cell>
          <cell r="I132" t="str">
            <v>BOHER, DUILIO</v>
          </cell>
          <cell r="J132" t="str">
            <v>OLIVERA, MATIAS URIEL</v>
          </cell>
          <cell r="K132" t="str">
            <v>GUIDO, MARIO ALBERTO</v>
          </cell>
        </row>
        <row r="133">
          <cell r="C133" t="str">
            <v>DERECHO DE DAÑOS</v>
          </cell>
          <cell r="D133" t="str">
            <v>1ºC</v>
          </cell>
          <cell r="E133">
            <v>45624</v>
          </cell>
          <cell r="F133">
            <v>0.75</v>
          </cell>
          <cell r="G133">
            <v>45638</v>
          </cell>
          <cell r="H133">
            <v>0.75</v>
          </cell>
          <cell r="I133" t="str">
            <v>ACOSTA, GUSTAVO ADRIAN</v>
          </cell>
          <cell r="J133" t="str">
            <v>BRITEZ NUÑEZ, ROBERTO EMMANUEL</v>
          </cell>
          <cell r="K133" t="str">
            <v>RADAELLI, JULIA ANDREA</v>
          </cell>
        </row>
        <row r="134">
          <cell r="C134" t="str">
            <v>DERECHO DE FAMILIA, NIÑOS, NIÑAS Y ADOLESCENTES. VIOLENCIA FAMILIAR</v>
          </cell>
          <cell r="D134" t="str">
            <v>1ºC</v>
          </cell>
          <cell r="E134">
            <v>45628</v>
          </cell>
          <cell r="F134">
            <v>0.66666666666666663</v>
          </cell>
          <cell r="G134">
            <v>45642</v>
          </cell>
          <cell r="H134">
            <v>0.66666666666666663</v>
          </cell>
          <cell r="I134" t="str">
            <v>BALDI, MARIA FLORENCIA</v>
          </cell>
          <cell r="J134" t="str">
            <v>YOST, MARCIA JANETTE</v>
          </cell>
          <cell r="K134" t="str">
            <v xml:space="preserve">ROBLEDO, JORGE ALBERTO </v>
          </cell>
        </row>
        <row r="135">
          <cell r="C135" t="str">
            <v>DERECHO ADMINISTRATIVO</v>
          </cell>
          <cell r="D135" t="str">
            <v>A</v>
          </cell>
          <cell r="E135">
            <v>45625</v>
          </cell>
          <cell r="F135">
            <v>0.66666666666666663</v>
          </cell>
          <cell r="G135">
            <v>45639</v>
          </cell>
          <cell r="H135">
            <v>0.66666666666666663</v>
          </cell>
          <cell r="I135" t="str">
            <v>ENRIQUE, GABRIELA SOLEDAD</v>
          </cell>
          <cell r="J135" t="str">
            <v>FARIAS, CRISTINA ELIZABETH</v>
          </cell>
          <cell r="K135" t="str">
            <v>AMARILLA, SILVIO MARCIAL</v>
          </cell>
        </row>
        <row r="136">
          <cell r="C136" t="str">
            <v>FINANZAS, DERECHO TRIBUTARIO Y ADUANERO</v>
          </cell>
          <cell r="D136" t="str">
            <v>A</v>
          </cell>
          <cell r="E136">
            <v>45629</v>
          </cell>
          <cell r="F136">
            <v>0.6875</v>
          </cell>
          <cell r="G136">
            <v>45637</v>
          </cell>
          <cell r="H136">
            <v>0.66666666666666663</v>
          </cell>
          <cell r="I136" t="str">
            <v>GALLANDAT, ALEJANDRO</v>
          </cell>
          <cell r="J136" t="str">
            <v>OZUNA, ELIDA FABIANA</v>
          </cell>
          <cell r="K136" t="str">
            <v>LUNKVIST, IVANNA GISELA</v>
          </cell>
        </row>
        <row r="137">
          <cell r="C137" t="str">
            <v xml:space="preserve">DERECHO PENAL I </v>
          </cell>
          <cell r="D137" t="str">
            <v>A</v>
          </cell>
          <cell r="E137">
            <v>45622</v>
          </cell>
          <cell r="F137">
            <v>0.66666666666666663</v>
          </cell>
          <cell r="G137">
            <v>45636</v>
          </cell>
          <cell r="H137">
            <v>0.66666666666666663</v>
          </cell>
          <cell r="I137" t="str">
            <v>OLIVERA, MATIAS URIEL</v>
          </cell>
          <cell r="J137" t="str">
            <v>ABDOLATIF, MARIA</v>
          </cell>
          <cell r="K137" t="str">
            <v>VALENZUELA, FLAVIA CAROLINA</v>
          </cell>
        </row>
        <row r="138">
          <cell r="C138" t="str">
            <v>DERECHO DEL CONSUMIDOR</v>
          </cell>
          <cell r="D138" t="str">
            <v>2ºC</v>
          </cell>
          <cell r="E138">
            <v>45629</v>
          </cell>
          <cell r="F138">
            <v>0.625</v>
          </cell>
          <cell r="G138">
            <v>45643</v>
          </cell>
          <cell r="H138">
            <v>0.625</v>
          </cell>
          <cell r="I138" t="str">
            <v>BALDI, MARIA FLORENCIA</v>
          </cell>
          <cell r="J138" t="str">
            <v>SEDOFF, YESICA MARIANA</v>
          </cell>
          <cell r="K138" t="str">
            <v>OZUNA, ELIDA FABIANA</v>
          </cell>
        </row>
        <row r="139">
          <cell r="C139" t="str">
            <v>DERECHOS REALES</v>
          </cell>
          <cell r="D139" t="str">
            <v>2ºC</v>
          </cell>
          <cell r="E139">
            <v>45631</v>
          </cell>
          <cell r="F139">
            <v>0.66666666666666663</v>
          </cell>
          <cell r="G139">
            <v>45645</v>
          </cell>
          <cell r="H139">
            <v>0.66666666666666663</v>
          </cell>
          <cell r="I139" t="str">
            <v>GUIMARAES, LUCIANA GUADALUPE</v>
          </cell>
          <cell r="J139" t="str">
            <v>FARIAS, CRISTINA ELIZABETH</v>
          </cell>
          <cell r="K139" t="str">
            <v>KUPCZYSZYN, TANYA NATAHSA</v>
          </cell>
        </row>
        <row r="140">
          <cell r="C140" t="str">
            <v>DERECHO INTERNACIONAL PÚBLICO</v>
          </cell>
          <cell r="D140" t="str">
            <v>2ºC</v>
          </cell>
          <cell r="E140">
            <v>45630</v>
          </cell>
          <cell r="F140">
            <v>0.66666666666666663</v>
          </cell>
          <cell r="G140">
            <v>45644</v>
          </cell>
          <cell r="H140">
            <v>0.66666666666666663</v>
          </cell>
          <cell r="I140" t="str">
            <v>ROBLEDO, JORGE ALBERTO</v>
          </cell>
          <cell r="J140" t="str">
            <v>DALMAU, GABRIEL ANGEL</v>
          </cell>
          <cell r="K140" t="str">
            <v>BRITEZ NUÑEZ, ROBERTO EMMANUEL</v>
          </cell>
        </row>
        <row r="141">
          <cell r="C141" t="str">
            <v>DERECHO DEL TRABAJO</v>
          </cell>
          <cell r="D141" t="str">
            <v>1ºC</v>
          </cell>
          <cell r="E141">
            <v>45622</v>
          </cell>
          <cell r="F141">
            <v>0.75</v>
          </cell>
          <cell r="G141">
            <v>45636</v>
          </cell>
          <cell r="H141">
            <v>0.66666666666666663</v>
          </cell>
          <cell r="I141" t="str">
            <v>ENRIQUE, GABRIELA SOLEDAD</v>
          </cell>
          <cell r="J141" t="str">
            <v>YOST, MARCIA JANETTE</v>
          </cell>
          <cell r="K141" t="str">
            <v>LUNKVIST, IVANNA GISELA</v>
          </cell>
        </row>
        <row r="142">
          <cell r="C142" t="str">
            <v>DERECHO PROCESAL CIVIL, COMERCIAL, DE FAMILIA Y VIOLENCIA FAMILIAR</v>
          </cell>
          <cell r="D142" t="str">
            <v>1ºC</v>
          </cell>
          <cell r="E142">
            <v>45624</v>
          </cell>
          <cell r="F142">
            <v>0.75</v>
          </cell>
          <cell r="G142">
            <v>45638</v>
          </cell>
          <cell r="H142">
            <v>0.75</v>
          </cell>
          <cell r="I142" t="str">
            <v>VILLALBA, JORGE ERASMO</v>
          </cell>
          <cell r="J142" t="str">
            <v>LUNKVIST, IVANNA GISELA</v>
          </cell>
          <cell r="K142" t="str">
            <v>PAVLLUK, CRISTIAN EXEQUIEL</v>
          </cell>
        </row>
        <row r="143">
          <cell r="C143" t="str">
            <v>DERECHO DE LA INTEGRACIÓN</v>
          </cell>
          <cell r="D143" t="str">
            <v>1ºC</v>
          </cell>
          <cell r="E143">
            <v>45623</v>
          </cell>
          <cell r="F143">
            <v>0.75</v>
          </cell>
          <cell r="G143">
            <v>45637</v>
          </cell>
          <cell r="H143">
            <v>0.75</v>
          </cell>
          <cell r="I143" t="str">
            <v>RADAELLI, JULIA ANDREA</v>
          </cell>
          <cell r="J143" t="str">
            <v>SANCHEZ, VICTORIA JOSEFINA</v>
          </cell>
          <cell r="K143" t="str">
            <v>DALMAU, GABRIEL ANGEL</v>
          </cell>
        </row>
        <row r="144">
          <cell r="C144" t="str">
            <v>PAPELES DE COMERCIO</v>
          </cell>
          <cell r="D144" t="str">
            <v>1ºC</v>
          </cell>
          <cell r="E144">
            <v>45625</v>
          </cell>
          <cell r="F144">
            <v>0.66666666666666663</v>
          </cell>
          <cell r="G144">
            <v>45639</v>
          </cell>
          <cell r="H144">
            <v>0.75</v>
          </cell>
          <cell r="I144" t="str">
            <v>GIMENEZ MARTIN, SILVIA ALEJANDRA</v>
          </cell>
          <cell r="J144" t="str">
            <v>AMARILLA, SILVIO MARCIAL</v>
          </cell>
          <cell r="K144" t="str">
            <v>LEGUIZAMON, ANDRES</v>
          </cell>
        </row>
        <row r="145">
          <cell r="C145" t="str">
            <v>DERECHO PENAL II</v>
          </cell>
          <cell r="D145" t="str">
            <v>A</v>
          </cell>
          <cell r="E145">
            <v>45630</v>
          </cell>
          <cell r="F145">
            <v>0.66666666666666663</v>
          </cell>
          <cell r="G145">
            <v>45644</v>
          </cell>
          <cell r="H145">
            <v>0.66666666666666663</v>
          </cell>
          <cell r="I145" t="str">
            <v>ABDOLATIF, MARIA</v>
          </cell>
          <cell r="J145" t="str">
            <v>LEGUIZAMON, ANDRES</v>
          </cell>
          <cell r="K145" t="str">
            <v>OLIVERA, MATIAS URIEL</v>
          </cell>
        </row>
        <row r="146">
          <cell r="C146" t="str">
            <v>SOCIEDADES</v>
          </cell>
          <cell r="D146" t="str">
            <v>2ºC</v>
          </cell>
          <cell r="E146">
            <v>45632</v>
          </cell>
          <cell r="F146">
            <v>0.72916666666666663</v>
          </cell>
          <cell r="G146">
            <v>45639</v>
          </cell>
          <cell r="H146">
            <v>0.66666666666666663</v>
          </cell>
          <cell r="I146" t="str">
            <v>VIOLA DALMAU, HECTOR MARIANO</v>
          </cell>
          <cell r="J146" t="str">
            <v>BORDIN, LEONARDO EMANUEL</v>
          </cell>
          <cell r="K146" t="str">
            <v>LUNKVIST, IVANNA GISELA</v>
          </cell>
        </row>
        <row r="147">
          <cell r="C147" t="str">
            <v>FILOSOFÍA DEL DERECHO</v>
          </cell>
          <cell r="D147" t="str">
            <v>2ºC</v>
          </cell>
          <cell r="E147">
            <v>45630</v>
          </cell>
          <cell r="F147">
            <v>0.75</v>
          </cell>
          <cell r="G147">
            <v>45644</v>
          </cell>
          <cell r="H147">
            <v>0.75</v>
          </cell>
          <cell r="I147" t="str">
            <v>LEZCANO, JUAN MANUEL</v>
          </cell>
          <cell r="J147" t="str">
            <v>OSUDAR, RAFAEL HORACIO</v>
          </cell>
          <cell r="K147" t="str">
            <v>LUNKVIST, IVANNA GISELA</v>
          </cell>
        </row>
        <row r="148">
          <cell r="C148" t="str">
            <v>DERECHO DEL TRANSPORTE</v>
          </cell>
          <cell r="D148" t="str">
            <v>2ºC</v>
          </cell>
          <cell r="E148">
            <v>45629</v>
          </cell>
          <cell r="F148">
            <v>0.66666666666666663</v>
          </cell>
          <cell r="G148">
            <v>45643</v>
          </cell>
          <cell r="H148">
            <v>0.66666666666666663</v>
          </cell>
          <cell r="I148" t="str">
            <v>RUCHINSKY, LILIANA MABEL</v>
          </cell>
          <cell r="J148" t="str">
            <v>ENRIQUE, GABRIELA SOLEDAD</v>
          </cell>
          <cell r="K148" t="str">
            <v>DALMAU, GABRIEL ANGEL</v>
          </cell>
        </row>
        <row r="149">
          <cell r="C149" t="str">
            <v>SUCESIONES</v>
          </cell>
          <cell r="D149" t="str">
            <v>2ºC</v>
          </cell>
          <cell r="E149">
            <v>45628</v>
          </cell>
          <cell r="F149">
            <v>0.66666666666666663</v>
          </cell>
          <cell r="G149">
            <v>45642</v>
          </cell>
          <cell r="H149">
            <v>0.66666666666666663</v>
          </cell>
          <cell r="I149" t="str">
            <v>VILLALBA, JORGE ERASMO</v>
          </cell>
          <cell r="J149" t="str">
            <v>PAVLLUK, CRISTIAN EXEQUIEL</v>
          </cell>
          <cell r="K149" t="str">
            <v>LUNKVIST, IVANNA GISELA</v>
          </cell>
        </row>
        <row r="150">
          <cell r="C150" t="str">
            <v>DERECHO DE LA SEGURIDAD SOCIAL</v>
          </cell>
          <cell r="D150" t="str">
            <v>2ºC</v>
          </cell>
          <cell r="E150">
            <v>45631</v>
          </cell>
          <cell r="F150">
            <v>0.66666666666666663</v>
          </cell>
          <cell r="G150">
            <v>45645</v>
          </cell>
          <cell r="H150">
            <v>0.66666666666666663</v>
          </cell>
          <cell r="I150" t="str">
            <v>ROBLEDO, JORGE ALBERTO</v>
          </cell>
          <cell r="J150" t="str">
            <v>DALMAU, GABRIEL ANGEL</v>
          </cell>
          <cell r="K150" t="str">
            <v>VALENZUELA, FLAVIA CAROLINA</v>
          </cell>
        </row>
        <row r="151">
          <cell r="C151" t="str">
            <v>DERECHO DE LA INSOLVENCIA</v>
          </cell>
          <cell r="D151" t="str">
            <v>1ºC</v>
          </cell>
          <cell r="E151">
            <v>45628</v>
          </cell>
          <cell r="F151">
            <v>0.66666666666666663</v>
          </cell>
          <cell r="G151">
            <v>45642</v>
          </cell>
          <cell r="H151">
            <v>0.66666666666666663</v>
          </cell>
          <cell r="I151" t="str">
            <v>STEPANIUK, JULIANA ISABEL</v>
          </cell>
          <cell r="J151" t="str">
            <v>GIMENEZ MARTIN, SILVIA ALEJANDRA</v>
          </cell>
          <cell r="K151" t="str">
            <v>VALENZUELA, FLAVIA CAROLINA</v>
          </cell>
        </row>
        <row r="152">
          <cell r="C152" t="str">
            <v>DERECHO INTERNACIONAL PRIVADO</v>
          </cell>
          <cell r="D152" t="str">
            <v>1ºC</v>
          </cell>
          <cell r="E152">
            <v>45629</v>
          </cell>
          <cell r="F152">
            <v>0.66666666666666663</v>
          </cell>
          <cell r="G152">
            <v>45636</v>
          </cell>
          <cell r="H152">
            <v>0.66666666666666663</v>
          </cell>
          <cell r="I152" t="str">
            <v>LORENZETTI, MARIA SOLEDAD</v>
          </cell>
          <cell r="J152" t="str">
            <v>RUCHINSKY, LILIANA MABEL</v>
          </cell>
          <cell r="K152" t="str">
            <v>LUNKVIST, IVANNA GISELA</v>
          </cell>
        </row>
        <row r="153">
          <cell r="C153" t="str">
            <v>DERECHO PROCESAL LABORAL</v>
          </cell>
          <cell r="D153" t="str">
            <v>1ºC</v>
          </cell>
          <cell r="E153">
            <v>45624</v>
          </cell>
          <cell r="F153">
            <v>0.66666666666666663</v>
          </cell>
          <cell r="G153">
            <v>45638</v>
          </cell>
          <cell r="H153">
            <v>0.75</v>
          </cell>
          <cell r="I153" t="str">
            <v>AMARILLA, SILVIO MARCIAL</v>
          </cell>
          <cell r="J153" t="str">
            <v>MASS, LUIS</v>
          </cell>
          <cell r="K153" t="str">
            <v>LEGUIZAMON, ANDRES</v>
          </cell>
        </row>
        <row r="154">
          <cell r="C154" t="str">
            <v>PROBLEMÁTICA ACTUAL DEL DERECHO PENAL (DP)</v>
          </cell>
          <cell r="D154" t="str">
            <v>2ºC</v>
          </cell>
          <cell r="E154">
            <v>45631</v>
          </cell>
          <cell r="F154">
            <v>0.625</v>
          </cell>
          <cell r="G154">
            <v>45645</v>
          </cell>
          <cell r="H154">
            <v>0.625</v>
          </cell>
          <cell r="I154" t="str">
            <v>GALEANO, NOELIA NOEMI</v>
          </cell>
          <cell r="J154" t="str">
            <v>CENTENO, ARIEL HORACIO</v>
          </cell>
          <cell r="K154" t="str">
            <v>TOLEDANO, FABIO OSCAR</v>
          </cell>
        </row>
        <row r="155">
          <cell r="C155" t="str">
            <v>CRIMINOLOGÍA (DP)</v>
          </cell>
          <cell r="D155" t="str">
            <v>2ºC</v>
          </cell>
          <cell r="E155">
            <v>45630</v>
          </cell>
          <cell r="F155">
            <v>0.625</v>
          </cell>
          <cell r="G155">
            <v>45644</v>
          </cell>
          <cell r="H155">
            <v>0.625</v>
          </cell>
          <cell r="I155" t="str">
            <v>PAREDES, EDUARDO ALBERTO</v>
          </cell>
          <cell r="J155" t="str">
            <v>MORCILLO, DANIEL OSVALDO</v>
          </cell>
          <cell r="K155" t="str">
            <v xml:space="preserve">TOLEDO, JORGE FERNANDO </v>
          </cell>
        </row>
        <row r="156">
          <cell r="C156" t="str">
            <v>TALLER DE LITIGACIÓN PENAL (DP)</v>
          </cell>
          <cell r="D156" t="str">
            <v>2ºC</v>
          </cell>
          <cell r="E156">
            <v>45630</v>
          </cell>
          <cell r="F156">
            <v>0.66666666666666663</v>
          </cell>
          <cell r="G156">
            <v>45644</v>
          </cell>
          <cell r="H156">
            <v>0.66666666666666663</v>
          </cell>
          <cell r="I156" t="str">
            <v>VALENZUELA, FLAVIA CAROLINA</v>
          </cell>
          <cell r="J156" t="str">
            <v>MASS, LUIS</v>
          </cell>
          <cell r="K156" t="str">
            <v>RUCHINSKY, LILIANA MABEL</v>
          </cell>
        </row>
        <row r="157">
          <cell r="C157" t="str">
            <v>PRÁCTICA PROFESIONAL Y COMUNITARIA SUPERVISADA (DP)</v>
          </cell>
          <cell r="D157" t="str">
            <v>2ºC</v>
          </cell>
          <cell r="E157">
            <v>45630</v>
          </cell>
          <cell r="F157">
            <v>0.75</v>
          </cell>
          <cell r="G157">
            <v>45644</v>
          </cell>
          <cell r="H157">
            <v>0.75</v>
          </cell>
          <cell r="I157" t="str">
            <v>VALENZUELA, FLAVIA CAROLINA</v>
          </cell>
          <cell r="J157" t="str">
            <v>FARIAS, CRISTINA ELIZABETH</v>
          </cell>
          <cell r="K157" t="str">
            <v>SANCHEZ, VICTORIA JOSEFINA</v>
          </cell>
        </row>
        <row r="158">
          <cell r="C158" t="str">
            <v>SEMINARIO DISCIPLINAR (DP)</v>
          </cell>
          <cell r="D158" t="str">
            <v>2ºC</v>
          </cell>
          <cell r="E158">
            <v>45632</v>
          </cell>
          <cell r="F158">
            <v>0.75</v>
          </cell>
          <cell r="G158">
            <v>45646</v>
          </cell>
          <cell r="H158">
            <v>0.75</v>
          </cell>
          <cell r="I158" t="str">
            <v>VIVAR, GLADIS ISABEL</v>
          </cell>
          <cell r="J158" t="str">
            <v>LORENZETTI, MARIA SOLEDAD</v>
          </cell>
          <cell r="K158" t="str">
            <v>SANCHEZ, VICTORIA JOSEFINA</v>
          </cell>
        </row>
        <row r="159">
          <cell r="C159" t="str">
            <v>PROBLEMÁTICA ACTUAL DE LOS DERECHOS HUMANOS Y GARANTÍAS, DE DERECHO DE NIÑEZ Y OTROS VULNERABLES (DH)</v>
          </cell>
          <cell r="D159" t="str">
            <v>2ºC</v>
          </cell>
          <cell r="E159">
            <v>45631</v>
          </cell>
          <cell r="F159">
            <v>0.625</v>
          </cell>
          <cell r="G159">
            <v>45645</v>
          </cell>
          <cell r="H159">
            <v>0.625</v>
          </cell>
          <cell r="I159" t="str">
            <v>VILLALBA, JORGE ERASMO</v>
          </cell>
        </row>
        <row r="160">
          <cell r="C160" t="str">
            <v>DERECHO PROCESAL CONSTITUCIONAL Y TRANSNACIONAL (DH)</v>
          </cell>
          <cell r="D160" t="str">
            <v>2ºC</v>
          </cell>
          <cell r="E160">
            <v>45628</v>
          </cell>
          <cell r="F160">
            <v>0.625</v>
          </cell>
          <cell r="G160">
            <v>45642</v>
          </cell>
          <cell r="H160">
            <v>0.625</v>
          </cell>
          <cell r="I160" t="str">
            <v xml:space="preserve">ROMERO, DAFNE ANALIA </v>
          </cell>
          <cell r="J160" t="str">
            <v>TAU, MAIKA ANALIA</v>
          </cell>
          <cell r="K160" t="str">
            <v>VILLALBA, JORGE ERASMO</v>
          </cell>
        </row>
        <row r="161">
          <cell r="C161" t="str">
            <v>TALLER DE PRACTICA (DH)</v>
          </cell>
          <cell r="D161" t="str">
            <v>2ºC</v>
          </cell>
          <cell r="E161">
            <v>45629</v>
          </cell>
          <cell r="F161">
            <v>0.66666666666666663</v>
          </cell>
          <cell r="G161">
            <v>45643</v>
          </cell>
          <cell r="H161">
            <v>0.66666666666666663</v>
          </cell>
          <cell r="I161" t="str">
            <v>LORENZETTI, MARIA SOLEDAD</v>
          </cell>
          <cell r="J161" t="str">
            <v>VIVAR, GLADIS ISABEL</v>
          </cell>
          <cell r="K161" t="str">
            <v>VALENZUELA, FLAVIA CAROLINA</v>
          </cell>
        </row>
        <row r="162">
          <cell r="C162" t="str">
            <v>PRÁCTICA PROFESIONAL Y COMUNITARIA SUPERVISADA (DH)</v>
          </cell>
          <cell r="D162" t="str">
            <v>2ºC</v>
          </cell>
          <cell r="E162">
            <v>45629</v>
          </cell>
          <cell r="F162">
            <v>0.75</v>
          </cell>
          <cell r="G162">
            <v>45643</v>
          </cell>
          <cell r="H162">
            <v>0.75</v>
          </cell>
          <cell r="I162" t="str">
            <v>LORENZETTI, MARIA SOLEDAD</v>
          </cell>
          <cell r="J162" t="str">
            <v>AMARILLA, SILVIO MARCIAL</v>
          </cell>
          <cell r="K162" t="str">
            <v>GUIDO, MARIO ALBERTO</v>
          </cell>
        </row>
        <row r="163">
          <cell r="C163" t="str">
            <v>SEMINARIO DISCIPLINAR (DH)</v>
          </cell>
          <cell r="D163" t="str">
            <v>2ºC</v>
          </cell>
          <cell r="E163">
            <v>45632</v>
          </cell>
          <cell r="F163">
            <v>0.75</v>
          </cell>
          <cell r="G163">
            <v>45646</v>
          </cell>
          <cell r="H163">
            <v>0.75</v>
          </cell>
          <cell r="I163" t="str">
            <v>VIVAR, GLADIS ISABEL</v>
          </cell>
          <cell r="J163" t="str">
            <v>LORENZETTI, MARIA SOLEDAD</v>
          </cell>
          <cell r="K163" t="str">
            <v>SANCHEZ, VICTORIA JOSEFINA</v>
          </cell>
        </row>
        <row r="164">
          <cell r="C164" t="str">
            <v>CONSULTORIO JURÍDICO GENERAL. PRÁCTICA PROFESIONAL SUPERVISADA</v>
          </cell>
          <cell r="D164" t="str">
            <v>A</v>
          </cell>
          <cell r="E164">
            <v>45631</v>
          </cell>
          <cell r="F164">
            <v>0.66666666666666663</v>
          </cell>
          <cell r="G164">
            <v>45645</v>
          </cell>
          <cell r="H164">
            <v>0.66666666666666663</v>
          </cell>
          <cell r="I164" t="str">
            <v>LUNKVIST, IVANNA GISELA</v>
          </cell>
          <cell r="J164" t="str">
            <v>GUIDO, MARIO ALBERTO</v>
          </cell>
          <cell r="K164" t="str">
            <v>VILLALBA, JORGE ERASMO</v>
          </cell>
        </row>
        <row r="165">
          <cell r="C165" t="str">
            <v>PROCESAL PENAL</v>
          </cell>
          <cell r="D165" t="str">
            <v>A</v>
          </cell>
          <cell r="E165">
            <v>45623</v>
          </cell>
          <cell r="F165">
            <v>0.66666666666666663</v>
          </cell>
          <cell r="G165">
            <v>45637</v>
          </cell>
          <cell r="H165">
            <v>0.66666666666666663</v>
          </cell>
          <cell r="I165" t="str">
            <v>VALENZUELA, FLAVIA CAROLINA</v>
          </cell>
          <cell r="J165" t="str">
            <v>VILLALBA, JORGE ERASMO</v>
          </cell>
          <cell r="K165" t="str">
            <v>RUCHINSKY, LILIANA MABEL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D11" sqref="D11"/>
    </sheetView>
  </sheetViews>
  <sheetFormatPr baseColWidth="10" defaultRowHeight="15" x14ac:dyDescent="0.25"/>
  <cols>
    <col min="1" max="1" width="2.85546875" customWidth="1"/>
    <col min="2" max="2" width="40.5703125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9.5703125" bestFit="1" customWidth="1"/>
    <col min="9" max="9" width="29.7109375" customWidth="1"/>
    <col min="10" max="10" width="29.5703125" bestFit="1" customWidth="1"/>
    <col min="11" max="11" width="12.140625" bestFit="1" customWidth="1"/>
  </cols>
  <sheetData>
    <row r="1" spans="1:12" s="1" customFormat="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</row>
    <row r="2" spans="1:12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s="1" customFormat="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2" s="1" customFormat="1" ht="15.75" thickBot="1" x14ac:dyDescent="0.3">
      <c r="B4" s="128"/>
      <c r="C4" s="13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3"/>
    </row>
    <row r="5" spans="1:12" s="6" customFormat="1" ht="12.75" x14ac:dyDescent="0.2">
      <c r="B5" s="31" t="str">
        <f>[1]grilla!C95</f>
        <v xml:space="preserve">INTRODUCCIÓN AL DERECHO </v>
      </c>
      <c r="C5" s="34" t="str">
        <f>[1]grilla!D95</f>
        <v>1ºC</v>
      </c>
      <c r="D5" s="37">
        <f>[1]grilla!E95</f>
        <v>45621</v>
      </c>
      <c r="E5" s="40">
        <f>[1]grilla!F95</f>
        <v>0.66666666666666663</v>
      </c>
      <c r="F5" s="37">
        <f>[1]grilla!G95</f>
        <v>45637</v>
      </c>
      <c r="G5" s="40">
        <f>[1]grilla!H95</f>
        <v>0.66666666666666663</v>
      </c>
      <c r="H5" s="43" t="str">
        <f>[1]grilla!I95</f>
        <v>DALMAU, GABRIEL ANGEL</v>
      </c>
      <c r="I5" s="44" t="str">
        <f>[1]grilla!J95</f>
        <v>ROBLEDO, JORGE ALBERTO</v>
      </c>
      <c r="J5" s="51" t="str">
        <f>[1]grilla!K95</f>
        <v xml:space="preserve">LYALL, DOUGLAS </v>
      </c>
      <c r="K5" s="49" t="s">
        <v>6</v>
      </c>
      <c r="L5" s="7"/>
    </row>
    <row r="6" spans="1:12" s="6" customFormat="1" ht="12.75" x14ac:dyDescent="0.2">
      <c r="B6" s="32" t="str">
        <f>[1]grilla!C96</f>
        <v>HISTORIA DEL DERECHO</v>
      </c>
      <c r="C6" s="35" t="str">
        <f>[1]grilla!D96</f>
        <v>1ºC</v>
      </c>
      <c r="D6" s="38">
        <f>[1]grilla!E96</f>
        <v>45623</v>
      </c>
      <c r="E6" s="41">
        <f>[1]grilla!F96</f>
        <v>0.75</v>
      </c>
      <c r="F6" s="38">
        <f>[1]grilla!G96</f>
        <v>45637</v>
      </c>
      <c r="G6" s="41">
        <f>[1]grilla!H96</f>
        <v>0.75</v>
      </c>
      <c r="H6" s="45" t="str">
        <f>[1]grilla!I96</f>
        <v>BRITEZ NUÑEZ, ROBERTO EMMANUEL</v>
      </c>
      <c r="I6" s="46" t="str">
        <f>[1]grilla!J96</f>
        <v>RIVERO, GRISELDA ALEJANDRA</v>
      </c>
      <c r="J6" s="52" t="str">
        <f>[1]grilla!K96</f>
        <v>RUCHINSKY, LILIANA MABEL</v>
      </c>
      <c r="K6" s="49" t="s">
        <v>6</v>
      </c>
      <c r="L6" s="7"/>
    </row>
    <row r="7" spans="1:12" s="6" customFormat="1" ht="12.75" x14ac:dyDescent="0.2">
      <c r="B7" s="32" t="str">
        <f>[1]grilla!C97</f>
        <v>INTERPRETACIÓN ECONÓMICA DEL DERECHO</v>
      </c>
      <c r="C7" s="35" t="str">
        <f>[1]grilla!D97</f>
        <v>1ºC</v>
      </c>
      <c r="D7" s="38">
        <f>[1]grilla!E97</f>
        <v>45622</v>
      </c>
      <c r="E7" s="41">
        <f>[1]grilla!F97</f>
        <v>0.75</v>
      </c>
      <c r="F7" s="38">
        <f>[1]grilla!G97</f>
        <v>45636</v>
      </c>
      <c r="G7" s="41">
        <f>[1]grilla!H97</f>
        <v>0.75</v>
      </c>
      <c r="H7" s="45" t="str">
        <f>[1]grilla!I97</f>
        <v>MASS, LUIS</v>
      </c>
      <c r="I7" s="46" t="str">
        <f>[1]grilla!J97</f>
        <v>BRITEZ NUÑEZ, ROBERTO EMMANUEL</v>
      </c>
      <c r="J7" s="52" t="str">
        <f>[1]grilla!K97</f>
        <v>SEDOFF, YESICA MARIANA</v>
      </c>
      <c r="K7" s="49" t="s">
        <v>6</v>
      </c>
      <c r="L7" s="15"/>
    </row>
    <row r="8" spans="1:12" s="6" customFormat="1" ht="12.75" x14ac:dyDescent="0.2">
      <c r="B8" s="32" t="str">
        <f>[1]grilla!C98</f>
        <v>TEORÍA DEL ESTADO</v>
      </c>
      <c r="C8" s="35" t="str">
        <f>[1]grilla!D98</f>
        <v>1ºC</v>
      </c>
      <c r="D8" s="38">
        <f>[1]grilla!E98</f>
        <v>45624</v>
      </c>
      <c r="E8" s="41">
        <f>[1]grilla!F98</f>
        <v>0.66666666666666663</v>
      </c>
      <c r="F8" s="38">
        <f>[1]grilla!G98</f>
        <v>45638</v>
      </c>
      <c r="G8" s="41">
        <f>[1]grilla!H98</f>
        <v>0.66666666666666663</v>
      </c>
      <c r="H8" s="45" t="str">
        <f>[1]grilla!I98</f>
        <v xml:space="preserve">BALDI, MARIA FLORENCIA </v>
      </c>
      <c r="I8" s="46" t="str">
        <f>[1]grilla!J98</f>
        <v>GUIMARAES, LUCIANA GUADALUPE</v>
      </c>
      <c r="J8" s="52" t="str">
        <f>[1]grilla!K98</f>
        <v>DALMAU, GABRIEL ANGEL</v>
      </c>
      <c r="K8" s="49" t="s">
        <v>6</v>
      </c>
      <c r="L8" s="7"/>
    </row>
    <row r="9" spans="1:12" s="6" customFormat="1" ht="12.75" x14ac:dyDescent="0.2">
      <c r="B9" s="32" t="str">
        <f>[1]grilla!C99</f>
        <v>TALLER DE ARGUMENTACIÓN JURÍDICA Y ORATORIA</v>
      </c>
      <c r="C9" s="35" t="str">
        <f>[1]grilla!D99</f>
        <v>1ºC</v>
      </c>
      <c r="D9" s="38">
        <f>[1]grilla!E99</f>
        <v>45625</v>
      </c>
      <c r="E9" s="41">
        <f>[1]grilla!F99</f>
        <v>0.66666666666666663</v>
      </c>
      <c r="F9" s="38">
        <f>[1]grilla!G99</f>
        <v>45639</v>
      </c>
      <c r="G9" s="41">
        <f>[1]grilla!H99</f>
        <v>0.66666666666666663</v>
      </c>
      <c r="H9" s="45" t="str">
        <f>[1]grilla!I99</f>
        <v>VIVAR, GLADIS ISABEL</v>
      </c>
      <c r="I9" s="46" t="str">
        <f>[1]grilla!J99</f>
        <v>RIVERO, GRISELDA ALEJANDRA</v>
      </c>
      <c r="J9" s="52" t="str">
        <f>[1]grilla!K99</f>
        <v>RUCHINSKY, LILIANA MABEL</v>
      </c>
      <c r="K9" s="49" t="s">
        <v>6</v>
      </c>
      <c r="L9" s="7"/>
    </row>
    <row r="10" spans="1:12" s="6" customFormat="1" ht="12.75" x14ac:dyDescent="0.2">
      <c r="B10" s="33" t="str">
        <f>[1]grilla!C100</f>
        <v>DERECHO PRIVADO (PG)</v>
      </c>
      <c r="C10" s="36" t="str">
        <f>[1]grilla!D100</f>
        <v>2ºC</v>
      </c>
      <c r="D10" s="39">
        <f>[1]grilla!E100</f>
        <v>45630</v>
      </c>
      <c r="E10" s="42">
        <f>[1]grilla!F100</f>
        <v>0.66666666666666663</v>
      </c>
      <c r="F10" s="39">
        <f>[1]grilla!G100</f>
        <v>45644</v>
      </c>
      <c r="G10" s="42">
        <f>[1]grilla!H100</f>
        <v>0.66666666666666663</v>
      </c>
      <c r="H10" s="47" t="str">
        <f>[1]grilla!I100</f>
        <v>VILLALBA, JORGE ERASMO</v>
      </c>
      <c r="I10" s="48" t="str">
        <f>[1]grilla!J100</f>
        <v>LYALL, DOUGLAS</v>
      </c>
      <c r="J10" s="53" t="str">
        <f>[1]grilla!K100</f>
        <v>LUNKVIST, IVANNA GISELA</v>
      </c>
      <c r="K10" s="49" t="s">
        <v>6</v>
      </c>
      <c r="L10" s="7"/>
    </row>
    <row r="11" spans="1:12" s="6" customFormat="1" ht="12.75" x14ac:dyDescent="0.2">
      <c r="B11" s="33" t="str">
        <f>[1]grilla!C101</f>
        <v xml:space="preserve">DERECHO CONSTITUCIONAL </v>
      </c>
      <c r="C11" s="36" t="str">
        <f>[1]grilla!D101</f>
        <v>2ºC</v>
      </c>
      <c r="D11" s="39">
        <f>[1]grilla!E101</f>
        <v>45632</v>
      </c>
      <c r="E11" s="42">
        <f>[1]grilla!F101</f>
        <v>0.66666666666666663</v>
      </c>
      <c r="F11" s="39">
        <f>[1]grilla!G101</f>
        <v>45646</v>
      </c>
      <c r="G11" s="42">
        <f>[1]grilla!H101</f>
        <v>0.66666666666666663</v>
      </c>
      <c r="H11" s="47" t="str">
        <f>[1]grilla!I101</f>
        <v>ENRIQUE, GABRIELA SOLEDAD</v>
      </c>
      <c r="I11" s="48" t="str">
        <f>[1]grilla!J101</f>
        <v>RIVERO, GRISELDA ALEJANDRA</v>
      </c>
      <c r="J11" s="53" t="str">
        <f>[1]grilla!K101</f>
        <v>BRITEZ NUÑEZ, ROBERTO EMMANUEL</v>
      </c>
      <c r="K11" s="49" t="s">
        <v>6</v>
      </c>
      <c r="L11" s="7"/>
    </row>
    <row r="12" spans="1:12" s="6" customFormat="1" ht="12.75" x14ac:dyDescent="0.2">
      <c r="B12" s="33" t="str">
        <f>[1]grilla!C102</f>
        <v>DERECHO INTERNACIONAL PÚBLICO</v>
      </c>
      <c r="C12" s="36" t="str">
        <f>[1]grilla!D102</f>
        <v>2ºC</v>
      </c>
      <c r="D12" s="39">
        <f>[1]grilla!E102</f>
        <v>45629</v>
      </c>
      <c r="E12" s="42">
        <f>[1]grilla!F102</f>
        <v>0.66666666666666663</v>
      </c>
      <c r="F12" s="39">
        <f>[1]grilla!G102</f>
        <v>45643</v>
      </c>
      <c r="G12" s="42">
        <f>[1]grilla!H102</f>
        <v>0.66666666666666663</v>
      </c>
      <c r="H12" s="47" t="str">
        <f>[1]grilla!I102</f>
        <v>ROBLEDO, JORGE ALBERTO</v>
      </c>
      <c r="I12" s="48" t="str">
        <f>[1]grilla!J102</f>
        <v>DALMAU, GABRIEL ANGEL</v>
      </c>
      <c r="J12" s="53" t="str">
        <f>[1]grilla!K102</f>
        <v>BRITEZ NUÑEZ, ROBERTO EMMANUEL</v>
      </c>
      <c r="K12" s="49" t="s">
        <v>6</v>
      </c>
      <c r="L12" s="7"/>
    </row>
    <row r="13" spans="1:12" s="6" customFormat="1" ht="12.75" x14ac:dyDescent="0.2">
      <c r="B13" s="33" t="str">
        <f>[1]grilla!C103</f>
        <v>DERECHOS HUMANOS (comisión A)</v>
      </c>
      <c r="C13" s="36" t="str">
        <f>[1]grilla!D103</f>
        <v>2ºC</v>
      </c>
      <c r="D13" s="39">
        <f>[1]grilla!E103</f>
        <v>45631</v>
      </c>
      <c r="E13" s="42">
        <f>[1]grilla!F103</f>
        <v>0.66666666666666663</v>
      </c>
      <c r="F13" s="39">
        <f>[1]grilla!G103</f>
        <v>45645</v>
      </c>
      <c r="G13" s="42">
        <f>[1]grilla!H103</f>
        <v>0.66666666666666663</v>
      </c>
      <c r="H13" s="47" t="str">
        <f>[1]grilla!I103</f>
        <v>RUCHINSKY, LILIANA MABEL</v>
      </c>
      <c r="I13" s="48" t="str">
        <f>[1]grilla!J103</f>
        <v>VIVAR, GLADIS ISABEL</v>
      </c>
      <c r="J13" s="53" t="str">
        <f>[1]grilla!K103</f>
        <v>AMARILLA, SILVIO MARCIAL</v>
      </c>
      <c r="K13" s="49" t="s">
        <v>6</v>
      </c>
      <c r="L13" s="7"/>
    </row>
    <row r="14" spans="1:12" s="6" customFormat="1" ht="14.25" customHeight="1" thickBot="1" x14ac:dyDescent="0.25">
      <c r="B14" s="54" t="str">
        <f>[1]grilla!C104</f>
        <v>PSICO - SOCIOLOGÍA JURÍDICA</v>
      </c>
      <c r="C14" s="55" t="str">
        <f>[1]grilla!D104</f>
        <v>2ºC</v>
      </c>
      <c r="D14" s="56">
        <f>[1]grilla!E104</f>
        <v>45622</v>
      </c>
      <c r="E14" s="57">
        <f>[1]grilla!F104</f>
        <v>0.66666666666666663</v>
      </c>
      <c r="F14" s="56">
        <f>[1]grilla!G104</f>
        <v>45636</v>
      </c>
      <c r="G14" s="57">
        <f>[1]grilla!H104</f>
        <v>0.66666666666666663</v>
      </c>
      <c r="H14" s="58" t="str">
        <f>[1]grilla!I104</f>
        <v>KUPCZYSZYN, TANYA NATASHA</v>
      </c>
      <c r="I14" s="59" t="str">
        <f>[1]grilla!J104</f>
        <v>MASS, LUIS</v>
      </c>
      <c r="J14" s="60" t="str">
        <f>[1]grilla!K104</f>
        <v>GOMEZ GONZALEZ, YANINA VALERIA</v>
      </c>
      <c r="K14" s="50" t="s">
        <v>6</v>
      </c>
      <c r="L14" s="7"/>
    </row>
    <row r="15" spans="1:12" s="6" customFormat="1" ht="12.75" x14ac:dyDescent="0.25">
      <c r="I15" s="7"/>
      <c r="J15" s="7"/>
      <c r="K15" s="7"/>
      <c r="L15" s="7"/>
    </row>
    <row r="16" spans="1:12" s="5" customFormat="1" ht="12.75" x14ac:dyDescent="0.2">
      <c r="B16" s="5" t="s">
        <v>18</v>
      </c>
      <c r="I16" s="13"/>
      <c r="J16" s="13"/>
      <c r="K16" s="13"/>
      <c r="L16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D9" sqref="D9"/>
    </sheetView>
  </sheetViews>
  <sheetFormatPr baseColWidth="10" defaultRowHeight="15" x14ac:dyDescent="0.25"/>
  <cols>
    <col min="1" max="1" width="3.7109375" customWidth="1"/>
    <col min="2" max="2" width="4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10" width="28.5703125" bestFit="1" customWidth="1"/>
    <col min="11" max="11" width="12.140625" bestFit="1" customWidth="1"/>
  </cols>
  <sheetData>
    <row r="1" spans="1:11" s="1" customFormat="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</row>
    <row r="2" spans="1:11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s="1" customFormat="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1" s="1" customFormat="1" ht="15.75" thickBot="1" x14ac:dyDescent="0.3">
      <c r="B4" s="128"/>
      <c r="C4" s="13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3"/>
    </row>
    <row r="5" spans="1:11" s="14" customFormat="1" ht="12.75" x14ac:dyDescent="0.2">
      <c r="B5" s="31" t="str">
        <f>[1]grilla!C105</f>
        <v>DERECHO DE LAS OBLIGACIONES</v>
      </c>
      <c r="C5" s="34" t="str">
        <f>[1]grilla!D105</f>
        <v>1ºC</v>
      </c>
      <c r="D5" s="37">
        <f>[1]grilla!E105</f>
        <v>45621</v>
      </c>
      <c r="E5" s="40">
        <f>[1]grilla!F105</f>
        <v>0.75</v>
      </c>
      <c r="F5" s="37">
        <f>[1]grilla!G105</f>
        <v>45635</v>
      </c>
      <c r="G5" s="40">
        <f>[1]grilla!H105</f>
        <v>0.75</v>
      </c>
      <c r="H5" s="43" t="str">
        <f>[1]grilla!I105</f>
        <v>SEDOFF, YESICA MARIANA</v>
      </c>
      <c r="I5" s="44" t="str">
        <f>[1]grilla!J105</f>
        <v>BORDIN, LEONARDO EMANUEL</v>
      </c>
      <c r="J5" s="51" t="str">
        <f>[1]grilla!K105</f>
        <v>PAVLLUK, CRISTIAN EXEQUIEL</v>
      </c>
      <c r="K5" s="24" t="s">
        <v>6</v>
      </c>
    </row>
    <row r="6" spans="1:11" s="5" customFormat="1" ht="12.75" x14ac:dyDescent="0.2">
      <c r="B6" s="32" t="str">
        <f>[1]grilla!C106</f>
        <v>TEORÍA GENERAL DEL PROCESO</v>
      </c>
      <c r="C6" s="35" t="str">
        <f>[1]grilla!D106</f>
        <v>1ºC</v>
      </c>
      <c r="D6" s="38">
        <f>[1]grilla!E106</f>
        <v>45623</v>
      </c>
      <c r="E6" s="41">
        <f>[1]grilla!F106</f>
        <v>0.66666666666666663</v>
      </c>
      <c r="F6" s="38">
        <f>[1]grilla!G106</f>
        <v>45637</v>
      </c>
      <c r="G6" s="41">
        <f>[1]grilla!H106</f>
        <v>0.66666666666666663</v>
      </c>
      <c r="H6" s="45" t="str">
        <f>[1]grilla!I106</f>
        <v xml:space="preserve">GUIDO, MARIO ALBERTO </v>
      </c>
      <c r="I6" s="46" t="str">
        <f>[1]grilla!J106</f>
        <v>GOMEZ GONZALEZ, YANINA VALERIA</v>
      </c>
      <c r="J6" s="52" t="str">
        <f>[1]grilla!K106</f>
        <v>FARIAS, CRISTINA ELIZABETH</v>
      </c>
      <c r="K6" s="16" t="s">
        <v>6</v>
      </c>
    </row>
    <row r="7" spans="1:11" s="7" customFormat="1" ht="15.75" customHeight="1" x14ac:dyDescent="0.2">
      <c r="B7" s="32" t="str">
        <f>[1]grilla!C107</f>
        <v>DERECHO PENAL I (PARTE GENERAL)</v>
      </c>
      <c r="C7" s="35" t="str">
        <f>[1]grilla!D107</f>
        <v>1ºC</v>
      </c>
      <c r="D7" s="38">
        <f>[1]grilla!E107</f>
        <v>45622</v>
      </c>
      <c r="E7" s="41">
        <f>[1]grilla!F107</f>
        <v>0.66666666666666663</v>
      </c>
      <c r="F7" s="38">
        <f>[1]grilla!G107</f>
        <v>45636</v>
      </c>
      <c r="G7" s="41">
        <f>[1]grilla!H107</f>
        <v>0.66666666666666663</v>
      </c>
      <c r="H7" s="45" t="str">
        <f>[1]grilla!I107</f>
        <v>ROBLEDO, JORGE ALBERTO</v>
      </c>
      <c r="I7" s="46" t="str">
        <f>[1]grilla!J107</f>
        <v>ENRIQUE, GABRIELA SOLEDAD</v>
      </c>
      <c r="J7" s="52" t="str">
        <f>[1]grilla!K107</f>
        <v>LEGUIZAMON, ANDRES</v>
      </c>
      <c r="K7" s="16" t="s">
        <v>6</v>
      </c>
    </row>
    <row r="8" spans="1:11" s="7" customFormat="1" ht="12.75" x14ac:dyDescent="0.2">
      <c r="B8" s="32" t="str">
        <f>[1]grilla!C108</f>
        <v>DERECHO DE LOS NEGOCIOS</v>
      </c>
      <c r="C8" s="35" t="str">
        <f>[1]grilla!D108</f>
        <v>1ºC</v>
      </c>
      <c r="D8" s="38">
        <f>[1]grilla!E108</f>
        <v>45625</v>
      </c>
      <c r="E8" s="41">
        <f>[1]grilla!F108</f>
        <v>0.66666666666666663</v>
      </c>
      <c r="F8" s="38">
        <f>[1]grilla!G108</f>
        <v>45639</v>
      </c>
      <c r="G8" s="41">
        <f>[1]grilla!H108</f>
        <v>0.66666666666666663</v>
      </c>
      <c r="H8" s="45" t="str">
        <f>[1]grilla!I108</f>
        <v>SANCHEZ, VICTORIA JOSEFINA</v>
      </c>
      <c r="I8" s="46" t="str">
        <f>[1]grilla!J108</f>
        <v>LEGUIZAMON, ANDRES</v>
      </c>
      <c r="J8" s="52" t="str">
        <f>[1]grilla!K108</f>
        <v>PAVLLUK, CRISTIAN EXEQUIEL</v>
      </c>
      <c r="K8" s="16" t="s">
        <v>6</v>
      </c>
    </row>
    <row r="9" spans="1:11" s="7" customFormat="1" ht="12.75" x14ac:dyDescent="0.2">
      <c r="B9" s="32" t="str">
        <f>[1]grilla!C109</f>
        <v>DERECHO DE DAÑOS</v>
      </c>
      <c r="C9" s="35" t="str">
        <f>[1]grilla!D109</f>
        <v>1ºC</v>
      </c>
      <c r="D9" s="38">
        <f>[1]grilla!E109</f>
        <v>45624</v>
      </c>
      <c r="E9" s="41">
        <f>[1]grilla!F109</f>
        <v>0.75</v>
      </c>
      <c r="F9" s="38">
        <f>[1]grilla!G109</f>
        <v>45638</v>
      </c>
      <c r="G9" s="41">
        <f>[1]grilla!H109</f>
        <v>0.75</v>
      </c>
      <c r="H9" s="45" t="str">
        <f>[1]grilla!I109</f>
        <v>ACOSTA, GUSTAVO ADRIAN</v>
      </c>
      <c r="I9" s="46" t="str">
        <f>[1]grilla!J109</f>
        <v>BRITEZ NUÑEZ, ROBERTO EMMANUEL</v>
      </c>
      <c r="J9" s="52" t="str">
        <f>[1]grilla!K109</f>
        <v>RADAELLI, JULIA ANDREA</v>
      </c>
      <c r="K9" s="61" t="s">
        <v>6</v>
      </c>
    </row>
    <row r="10" spans="1:11" s="7" customFormat="1" ht="12.75" x14ac:dyDescent="0.2">
      <c r="B10" s="32" t="str">
        <f>[1]grilla!C110</f>
        <v>DERECHOS HUMANOS (comisión B)</v>
      </c>
      <c r="C10" s="35" t="str">
        <f>[1]grilla!D110</f>
        <v>2ºC</v>
      </c>
      <c r="D10" s="38">
        <f>[1]grilla!E110</f>
        <v>45624</v>
      </c>
      <c r="E10" s="41">
        <f>[1]grilla!F110</f>
        <v>0.66666666666666663</v>
      </c>
      <c r="F10" s="38">
        <f>[1]grilla!G110</f>
        <v>45638</v>
      </c>
      <c r="G10" s="41">
        <f>[1]grilla!H110</f>
        <v>0.66666666666666663</v>
      </c>
      <c r="H10" s="45" t="str">
        <f>[1]grilla!I110</f>
        <v>RADAELLI, JULIA ANDREA</v>
      </c>
      <c r="I10" s="46" t="str">
        <f>[1]grilla!J110</f>
        <v>VILLALBA, JORGE ERASMO</v>
      </c>
      <c r="J10" s="52" t="str">
        <f>[1]grilla!K110</f>
        <v>LORENZETTI, MARIA SOLEDAD</v>
      </c>
      <c r="K10" s="61" t="s">
        <v>6</v>
      </c>
    </row>
    <row r="11" spans="1:11" s="7" customFormat="1" ht="12.75" x14ac:dyDescent="0.2">
      <c r="B11" s="32" t="str">
        <f>[1]grilla!C111</f>
        <v>DERECHO DEL CONSUMIDOR</v>
      </c>
      <c r="C11" s="35" t="str">
        <f>[1]grilla!D111</f>
        <v>2ºC</v>
      </c>
      <c r="D11" s="38">
        <f>[1]grilla!E111</f>
        <v>45629</v>
      </c>
      <c r="E11" s="41">
        <f>[1]grilla!F111</f>
        <v>0.625</v>
      </c>
      <c r="F11" s="38">
        <f>[1]grilla!G111</f>
        <v>45643</v>
      </c>
      <c r="G11" s="41">
        <f>[1]grilla!H111</f>
        <v>0.625</v>
      </c>
      <c r="H11" s="45" t="str">
        <f>[1]grilla!I111</f>
        <v xml:space="preserve">BALDI, MARIA FLORENCIA </v>
      </c>
      <c r="I11" s="46" t="str">
        <f>[1]grilla!J111</f>
        <v>SEDOFF, YESICA MARIANA</v>
      </c>
      <c r="J11" s="52" t="str">
        <f>[1]grilla!K111</f>
        <v>KUPCZYSZYN, TANYA NATAHSA</v>
      </c>
      <c r="K11" s="61" t="s">
        <v>6</v>
      </c>
    </row>
    <row r="12" spans="1:11" s="7" customFormat="1" ht="12.75" x14ac:dyDescent="0.2">
      <c r="B12" s="32" t="str">
        <f>[1]grilla!C112</f>
        <v>DERECHOS REALES</v>
      </c>
      <c r="C12" s="35" t="str">
        <f>[1]grilla!D112</f>
        <v>2ºC</v>
      </c>
      <c r="D12" s="38">
        <f>[1]grilla!E112</f>
        <v>45631</v>
      </c>
      <c r="E12" s="41">
        <f>[1]grilla!F112</f>
        <v>0.66666666666666663</v>
      </c>
      <c r="F12" s="38">
        <f>[1]grilla!G112</f>
        <v>45645</v>
      </c>
      <c r="G12" s="41">
        <f>[1]grilla!H112</f>
        <v>0.66666666666666663</v>
      </c>
      <c r="H12" s="45" t="str">
        <f>[1]grilla!I112</f>
        <v>GUIMARAES, LUCIANA GUADALUPE</v>
      </c>
      <c r="I12" s="46" t="str">
        <f>[1]grilla!J112</f>
        <v>FARIAS, CRISTINA ELIZABETH</v>
      </c>
      <c r="J12" s="52" t="str">
        <f>[1]grilla!K112</f>
        <v>KUPCZYSZYN, TANYA NATAHSA</v>
      </c>
      <c r="K12" s="61" t="s">
        <v>6</v>
      </c>
    </row>
    <row r="13" spans="1:11" s="7" customFormat="1" ht="12.75" x14ac:dyDescent="0.2">
      <c r="B13" s="32" t="str">
        <f>[1]grilla!C113</f>
        <v>DERECHO PENAL II (PARTE ESPECIAL)</v>
      </c>
      <c r="C13" s="35" t="str">
        <f>[1]grilla!D113</f>
        <v>2ºC</v>
      </c>
      <c r="D13" s="38">
        <f>[1]grilla!E113</f>
        <v>45628</v>
      </c>
      <c r="E13" s="41">
        <f>[1]grilla!F113</f>
        <v>0.66666666666666663</v>
      </c>
      <c r="F13" s="38">
        <f>[1]grilla!G113</f>
        <v>45642</v>
      </c>
      <c r="G13" s="41">
        <f>[1]grilla!H113</f>
        <v>0.66666666666666663</v>
      </c>
      <c r="H13" s="45" t="str">
        <f>[1]grilla!I113</f>
        <v>ABDOLATIF, MARIA</v>
      </c>
      <c r="I13" s="46" t="str">
        <f>[1]grilla!J113</f>
        <v>LEGUIZAMON, ANDRES</v>
      </c>
      <c r="J13" s="52" t="str">
        <f>[1]grilla!K113</f>
        <v>BORDIN, LEONARDO EMANUEL</v>
      </c>
      <c r="K13" s="61" t="s">
        <v>6</v>
      </c>
    </row>
    <row r="14" spans="1:11" s="7" customFormat="1" ht="12.75" x14ac:dyDescent="0.2">
      <c r="B14" s="32" t="str">
        <f>[1]grilla!C114</f>
        <v xml:space="preserve">METODOLOGÍA DE LA INVESTIGACIÓN  </v>
      </c>
      <c r="C14" s="35" t="str">
        <f>[1]grilla!D114</f>
        <v>2ºC</v>
      </c>
      <c r="D14" s="38">
        <f>[1]grilla!E114</f>
        <v>45632</v>
      </c>
      <c r="E14" s="41">
        <f>[1]grilla!F114</f>
        <v>0.66666666666666663</v>
      </c>
      <c r="F14" s="38">
        <f>[1]grilla!G114</f>
        <v>45639</v>
      </c>
      <c r="G14" s="41">
        <f>[1]grilla!H114</f>
        <v>0.66666666666666663</v>
      </c>
      <c r="H14" s="45" t="str">
        <f>[1]grilla!I114</f>
        <v>VIVAR, GLADIS ISABEL</v>
      </c>
      <c r="I14" s="46" t="str">
        <f>[1]grilla!J114</f>
        <v>DALMAU, GABRIEL ANGEL</v>
      </c>
      <c r="J14" s="52" t="str">
        <f>[1]grilla!K114</f>
        <v>LUNKVIST, IVANNA GISELA</v>
      </c>
      <c r="K14" s="61" t="s">
        <v>6</v>
      </c>
    </row>
    <row r="15" spans="1:11" s="6" customFormat="1" ht="13.5" thickBot="1" x14ac:dyDescent="0.25">
      <c r="B15" s="54" t="str">
        <f>[1]grilla!C115</f>
        <v>ÉTICA Y DEONTOLOGÍA JURÍDICA</v>
      </c>
      <c r="C15" s="55" t="str">
        <f>[1]grilla!D115</f>
        <v>2ºC</v>
      </c>
      <c r="D15" s="56">
        <f>[1]grilla!E115</f>
        <v>45630</v>
      </c>
      <c r="E15" s="57">
        <f>[1]grilla!F115</f>
        <v>0.66666666666666663</v>
      </c>
      <c r="F15" s="56">
        <f>[1]grilla!G115</f>
        <v>45644</v>
      </c>
      <c r="G15" s="57">
        <f>[1]grilla!H115</f>
        <v>0.66666666666666663</v>
      </c>
      <c r="H15" s="58" t="str">
        <f>[1]grilla!I115</f>
        <v>LUNKVIST, IVANNA GISELA</v>
      </c>
      <c r="I15" s="59" t="str">
        <f>[1]grilla!J115</f>
        <v>YOST, MARCIA JANETTE</v>
      </c>
      <c r="J15" s="60" t="str">
        <f>[1]grilla!K115</f>
        <v>VIVAR, GLADIS ISABEL</v>
      </c>
      <c r="K15" s="17" t="s">
        <v>6</v>
      </c>
    </row>
    <row r="16" spans="1:11" s="1" customFormat="1" x14ac:dyDescent="0.25">
      <c r="K16" s="11"/>
    </row>
    <row r="17" spans="2:11" s="1" customFormat="1" x14ac:dyDescent="0.25">
      <c r="B17" s="5" t="s">
        <v>18</v>
      </c>
      <c r="K17" s="11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B7" sqref="B7"/>
    </sheetView>
  </sheetViews>
  <sheetFormatPr baseColWidth="10" defaultRowHeight="15" x14ac:dyDescent="0.25"/>
  <cols>
    <col min="1" max="1" width="1.85546875" style="1" customWidth="1"/>
    <col min="2" max="2" width="40.5703125" style="1" bestFit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6.28515625" style="1" customWidth="1"/>
    <col min="9" max="9" width="28.42578125" style="1" customWidth="1"/>
    <col min="10" max="10" width="27.5703125" style="1" customWidth="1"/>
    <col min="11" max="11" width="12.140625" style="9" bestFit="1" customWidth="1"/>
    <col min="12" max="16384" width="11.42578125" style="1"/>
  </cols>
  <sheetData>
    <row r="1" spans="1:12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  <c r="K1" s="1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2" ht="15.75" thickBot="1" x14ac:dyDescent="0.3">
      <c r="B4" s="128"/>
      <c r="C4" s="13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3"/>
    </row>
    <row r="5" spans="1:12" s="6" customFormat="1" ht="12.75" x14ac:dyDescent="0.2">
      <c r="B5" s="66" t="str">
        <f>[1]grilla!C116</f>
        <v>INTRODUCCIÓN AL DERECHO</v>
      </c>
      <c r="C5" s="67" t="str">
        <f>[1]grilla!D116</f>
        <v>1ºC</v>
      </c>
      <c r="D5" s="37">
        <f>[1]grilla!E116</f>
        <v>45621</v>
      </c>
      <c r="E5" s="40">
        <f>[1]grilla!F116</f>
        <v>0.66666666666666663</v>
      </c>
      <c r="F5" s="37">
        <f>[1]grilla!G116</f>
        <v>45637</v>
      </c>
      <c r="G5" s="40">
        <f>[1]grilla!H116</f>
        <v>0.66666666666666663</v>
      </c>
      <c r="H5" s="43" t="str">
        <f>[1]grilla!I116</f>
        <v>DALMAU, GABRIEL ANGEL</v>
      </c>
      <c r="I5" s="44" t="str">
        <f>[1]grilla!J116</f>
        <v>ROBLEDO, JORGE ALBERTO</v>
      </c>
      <c r="J5" s="51" t="str">
        <f>[1]grilla!K116</f>
        <v xml:space="preserve">LYALL, DOUGLAS </v>
      </c>
      <c r="K5" s="18" t="s">
        <v>6</v>
      </c>
      <c r="L5" s="7"/>
    </row>
    <row r="6" spans="1:12" s="6" customFormat="1" ht="25.5" x14ac:dyDescent="0.2">
      <c r="B6" s="62" t="str">
        <f>[1]grilla!C117</f>
        <v>INTROD. A LA FILOSOFIA Y LAS CIENCIAS DEL DERECHO</v>
      </c>
      <c r="C6" s="63" t="str">
        <f>[1]grilla!D117</f>
        <v>1ºC</v>
      </c>
      <c r="D6" s="38">
        <f>[1]grilla!E117</f>
        <v>45625</v>
      </c>
      <c r="E6" s="41">
        <f>[1]grilla!F117</f>
        <v>0.75</v>
      </c>
      <c r="F6" s="38">
        <f>[1]grilla!G117</f>
        <v>45639</v>
      </c>
      <c r="G6" s="41">
        <f>[1]grilla!H117</f>
        <v>0.75</v>
      </c>
      <c r="H6" s="45" t="str">
        <f>[1]grilla!I117</f>
        <v>VIVAR, GLADIS ISABEL</v>
      </c>
      <c r="I6" s="46" t="str">
        <f>[1]grilla!J117</f>
        <v>DALMAU, GABRIEL ANGEL</v>
      </c>
      <c r="J6" s="52" t="str">
        <f>[1]grilla!K117</f>
        <v>VILLALBA, JORGE ERASMO</v>
      </c>
      <c r="K6" s="18" t="s">
        <v>6</v>
      </c>
      <c r="L6" s="7"/>
    </row>
    <row r="7" spans="1:12" s="6" customFormat="1" ht="12.75" x14ac:dyDescent="0.2">
      <c r="B7" s="62" t="str">
        <f>[1]grilla!C118</f>
        <v>DERECHO ROMANO</v>
      </c>
      <c r="C7" s="63" t="str">
        <f>[1]grilla!D118</f>
        <v>1ºC</v>
      </c>
      <c r="D7" s="38">
        <f>[1]grilla!E118</f>
        <v>45623</v>
      </c>
      <c r="E7" s="41">
        <f>[1]grilla!F118</f>
        <v>0.75</v>
      </c>
      <c r="F7" s="38">
        <f>[1]grilla!G118</f>
        <v>45637</v>
      </c>
      <c r="G7" s="41">
        <f>[1]grilla!H118</f>
        <v>0.75</v>
      </c>
      <c r="H7" s="45" t="str">
        <f>[1]grilla!I118</f>
        <v>RIVERO, GRISELDA ALEJANDRA</v>
      </c>
      <c r="I7" s="46" t="str">
        <f>[1]grilla!J118</f>
        <v>BRITEZ NUÑEZ, ROBERTO EMMANUEL</v>
      </c>
      <c r="J7" s="52" t="str">
        <f>[1]grilla!K118</f>
        <v>RUCHINSKY, LILIANA MABEL</v>
      </c>
      <c r="K7" s="18" t="s">
        <v>6</v>
      </c>
      <c r="L7" s="15"/>
    </row>
    <row r="8" spans="1:12" s="6" customFormat="1" ht="25.5" x14ac:dyDescent="0.2">
      <c r="B8" s="64" t="str">
        <f>[1]grilla!C119</f>
        <v>TALLER DE COMPRENSIÓN DE TEXTOS JURÍDICOS Y DE ACCESO A LA INFORMÁTICA JURÍDICA</v>
      </c>
      <c r="C8" s="65" t="str">
        <f>[1]grilla!D119</f>
        <v>1ºC</v>
      </c>
      <c r="D8" s="38">
        <f>[1]grilla!E119</f>
        <v>45625</v>
      </c>
      <c r="E8" s="41">
        <f>[1]grilla!F119</f>
        <v>0.66666666666666663</v>
      </c>
      <c r="F8" s="38">
        <f>[1]grilla!G119</f>
        <v>45639</v>
      </c>
      <c r="G8" s="41">
        <f>[1]grilla!H119</f>
        <v>0.66666666666666663</v>
      </c>
      <c r="H8" s="47" t="str">
        <f>[1]grilla!I119</f>
        <v>VIVAR, GLADIS ISABEL</v>
      </c>
      <c r="I8" s="48" t="str">
        <f>[1]grilla!J119</f>
        <v>RIVERO, GRISELDA ALEJANDRA</v>
      </c>
      <c r="J8" s="53" t="str">
        <f>[1]grilla!K119</f>
        <v>RUCHINSKY, LILIANA MABEL</v>
      </c>
      <c r="K8" s="18" t="s">
        <v>6</v>
      </c>
      <c r="L8" s="7"/>
    </row>
    <row r="9" spans="1:12" s="6" customFormat="1" ht="12.75" x14ac:dyDescent="0.2">
      <c r="B9" s="64" t="str">
        <f>[1]grilla!C120</f>
        <v>DERECHO PRIVADO. PARTE GENERAL</v>
      </c>
      <c r="C9" s="65" t="str">
        <f>[1]grilla!D120</f>
        <v>A</v>
      </c>
      <c r="D9" s="39">
        <f>[1]grilla!E120</f>
        <v>45630</v>
      </c>
      <c r="E9" s="42">
        <f>[1]grilla!F120</f>
        <v>0.66666666666666663</v>
      </c>
      <c r="F9" s="39">
        <f>[1]grilla!G120</f>
        <v>45644</v>
      </c>
      <c r="G9" s="42">
        <f>[1]grilla!H120</f>
        <v>0.66666666666666663</v>
      </c>
      <c r="H9" s="47" t="str">
        <f>[1]grilla!I120</f>
        <v>VILLALBA, JORGE ERASMO</v>
      </c>
      <c r="I9" s="48" t="str">
        <f>[1]grilla!J120</f>
        <v>LYALL, DOUGLAS</v>
      </c>
      <c r="J9" s="53" t="str">
        <f>[1]grilla!K120</f>
        <v>LUNKVIST, IVANNA GISELA</v>
      </c>
      <c r="K9" s="18" t="s">
        <v>6</v>
      </c>
      <c r="L9" s="7"/>
    </row>
    <row r="10" spans="1:12" s="6" customFormat="1" ht="12.75" x14ac:dyDescent="0.2">
      <c r="B10" s="64" t="str">
        <f>[1]grilla!C121</f>
        <v xml:space="preserve">DERECHO CONSTITUCIONAL  </v>
      </c>
      <c r="C10" s="65" t="str">
        <f>[1]grilla!D121</f>
        <v>2ºC</v>
      </c>
      <c r="D10" s="39">
        <f>[1]grilla!E121</f>
        <v>45632</v>
      </c>
      <c r="E10" s="42">
        <f>[1]grilla!F121</f>
        <v>0.66666666666666663</v>
      </c>
      <c r="F10" s="39">
        <f>[1]grilla!G121</f>
        <v>45646</v>
      </c>
      <c r="G10" s="42">
        <f>[1]grilla!H121</f>
        <v>0.66666666666666663</v>
      </c>
      <c r="H10" s="47" t="str">
        <f>[1]grilla!I121</f>
        <v>ENRIQUE, GABRIELA SOLEDAD</v>
      </c>
      <c r="I10" s="48" t="str">
        <f>[1]grilla!J121</f>
        <v>RIVERO, GRISELDA ALEJANDRA</v>
      </c>
      <c r="J10" s="53" t="str">
        <f>[1]grilla!K121</f>
        <v>BRITEZ NUÑEZ, ROBERTO EMMANUEL</v>
      </c>
      <c r="K10" s="18" t="s">
        <v>6</v>
      </c>
      <c r="L10" s="7"/>
    </row>
    <row r="11" spans="1:12" s="6" customFormat="1" ht="12.75" x14ac:dyDescent="0.2">
      <c r="B11" s="64" t="str">
        <f>[1]grilla!C122</f>
        <v>INTERPRETACIÓN ECONÓMICA DEL DERECHO</v>
      </c>
      <c r="C11" s="65" t="str">
        <f>[1]grilla!D122</f>
        <v>2ºC</v>
      </c>
      <c r="D11" s="38">
        <f>[1]grilla!E122</f>
        <v>45622</v>
      </c>
      <c r="E11" s="41">
        <f>[1]grilla!F122</f>
        <v>0.75</v>
      </c>
      <c r="F11" s="38">
        <f>[1]grilla!G122</f>
        <v>45636</v>
      </c>
      <c r="G11" s="41">
        <f>[1]grilla!H122</f>
        <v>0.75</v>
      </c>
      <c r="H11" s="47" t="str">
        <f>[1]grilla!I122</f>
        <v>MASS, LUIS</v>
      </c>
      <c r="I11" s="48" t="str">
        <f>[1]grilla!J122</f>
        <v>BRITEZ NUÑEZ, ROBERTO EMMANUEL</v>
      </c>
      <c r="J11" s="53" t="str">
        <f>[1]grilla!K122</f>
        <v>SEDOFF, YESICA MARIANA</v>
      </c>
      <c r="K11" s="18" t="s">
        <v>6</v>
      </c>
      <c r="L11" s="7"/>
    </row>
    <row r="12" spans="1:12" s="6" customFormat="1" ht="12.75" x14ac:dyDescent="0.2">
      <c r="B12" s="64" t="str">
        <f>[1]grilla!C123</f>
        <v>TEORIA DEL ESTADO</v>
      </c>
      <c r="C12" s="65" t="str">
        <f>[1]grilla!D123</f>
        <v>2ºC</v>
      </c>
      <c r="D12" s="38">
        <f>[1]grilla!E123</f>
        <v>45624</v>
      </c>
      <c r="E12" s="41">
        <f>[1]grilla!F123</f>
        <v>0.66666666666666663</v>
      </c>
      <c r="F12" s="38">
        <f>[1]grilla!G123</f>
        <v>45638</v>
      </c>
      <c r="G12" s="41">
        <f>[1]grilla!H123</f>
        <v>0.66666666666666663</v>
      </c>
      <c r="H12" s="47" t="str">
        <f>[1]grilla!I123</f>
        <v>BALDI, MARIA FLORENCIA</v>
      </c>
      <c r="I12" s="48" t="str">
        <f>[1]grilla!J123</f>
        <v>GUIMARAES, LUCIANA GUADALUPE</v>
      </c>
      <c r="J12" s="53" t="str">
        <f>[1]grilla!K123</f>
        <v>DALMAU, GABRIEL ANGEL</v>
      </c>
      <c r="K12" s="18" t="s">
        <v>6</v>
      </c>
      <c r="L12" s="7"/>
    </row>
    <row r="13" spans="1:12" s="6" customFormat="1" ht="14.25" customHeight="1" thickBot="1" x14ac:dyDescent="0.25">
      <c r="B13" s="68" t="str">
        <f>[1]grilla!C124</f>
        <v>PSICOLOGÍA JURÍDICA</v>
      </c>
      <c r="C13" s="69" t="str">
        <f>[1]grilla!D124</f>
        <v>2ºC</v>
      </c>
      <c r="D13" s="56">
        <f>[1]grilla!E124</f>
        <v>45622</v>
      </c>
      <c r="E13" s="57">
        <f>[1]grilla!F124</f>
        <v>0.66666666666666663</v>
      </c>
      <c r="F13" s="56">
        <f>[1]grilla!G124</f>
        <v>45636</v>
      </c>
      <c r="G13" s="57">
        <f>[1]grilla!H124</f>
        <v>0.66666666666666663</v>
      </c>
      <c r="H13" s="58" t="str">
        <f>[1]grilla!I124</f>
        <v>KUPCZYSZYN, TANYA NATASHA</v>
      </c>
      <c r="I13" s="59" t="str">
        <f>[1]grilla!J124</f>
        <v>MASS, LUIS</v>
      </c>
      <c r="J13" s="60" t="str">
        <f>[1]grilla!K124</f>
        <v>GOMEZ GONZALEZ, YANINA VALERIA</v>
      </c>
      <c r="K13" s="25" t="s">
        <v>6</v>
      </c>
      <c r="L13" s="7"/>
    </row>
    <row r="14" spans="1:12" s="6" customFormat="1" ht="12.75" x14ac:dyDescent="0.25">
      <c r="I14" s="7"/>
      <c r="J14" s="7"/>
      <c r="K14" s="7"/>
      <c r="L14" s="7"/>
    </row>
    <row r="15" spans="1:12" s="5" customFormat="1" ht="12.75" x14ac:dyDescent="0.2">
      <c r="B15" s="5" t="s">
        <v>18</v>
      </c>
      <c r="I15" s="13"/>
      <c r="J15" s="13"/>
      <c r="K15" s="13"/>
      <c r="L15" s="13"/>
    </row>
    <row r="16" spans="1:12" s="5" customFormat="1" ht="12.75" x14ac:dyDescent="0.2">
      <c r="I16" s="13"/>
      <c r="J16" s="13"/>
      <c r="K16" s="13"/>
      <c r="L16" s="13"/>
    </row>
  </sheetData>
  <mergeCells count="8">
    <mergeCell ref="I1:J1"/>
    <mergeCell ref="K3:K4"/>
    <mergeCell ref="D3:E3"/>
    <mergeCell ref="C3:C4"/>
    <mergeCell ref="B3:B4"/>
    <mergeCell ref="F3:G3"/>
    <mergeCell ref="H3:J3"/>
    <mergeCell ref="A1:H1"/>
  </mergeCells>
  <pageMargins left="0.25" right="0.25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35.285156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8.42578125" style="1" customWidth="1"/>
    <col min="9" max="9" width="28" style="1" customWidth="1"/>
    <col min="10" max="10" width="25.140625" style="1" customWidth="1"/>
    <col min="11" max="11" width="24" style="11" bestFit="1" customWidth="1"/>
    <col min="12" max="12" width="26.140625" style="1" customWidth="1"/>
    <col min="13" max="16384" width="11.42578125" style="1"/>
  </cols>
  <sheetData>
    <row r="1" spans="1:1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1" ht="15.75" thickBot="1" x14ac:dyDescent="0.3">
      <c r="B4" s="128"/>
      <c r="C4" s="13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3"/>
    </row>
    <row r="5" spans="1:11" s="14" customFormat="1" ht="12.75" x14ac:dyDescent="0.2">
      <c r="B5" s="66" t="str">
        <f>[1]grilla!C125</f>
        <v>DERECHO DE LAS OBLIGACIONES</v>
      </c>
      <c r="C5" s="67" t="str">
        <f>[1]grilla!D125</f>
        <v>1ºC</v>
      </c>
      <c r="D5" s="37">
        <f>[1]grilla!E125</f>
        <v>45621</v>
      </c>
      <c r="E5" s="40">
        <f>[1]grilla!F125</f>
        <v>0.75</v>
      </c>
      <c r="F5" s="37">
        <f>[1]grilla!G125</f>
        <v>45635</v>
      </c>
      <c r="G5" s="40">
        <f>[1]grilla!H125</f>
        <v>0.75</v>
      </c>
      <c r="H5" s="43" t="str">
        <f>[1]grilla!I125</f>
        <v>SEDOFF, YESICA MARIANA</v>
      </c>
      <c r="I5" s="44" t="str">
        <f>[1]grilla!J125</f>
        <v>BORDIN, LEONARDO EMANUEL</v>
      </c>
      <c r="J5" s="51" t="str">
        <f>[1]grilla!K125</f>
        <v>PAVLLUK, CRISTIAN EXEQUIEL</v>
      </c>
      <c r="K5" s="18" t="s">
        <v>6</v>
      </c>
    </row>
    <row r="6" spans="1:11" s="5" customFormat="1" ht="12.75" x14ac:dyDescent="0.2">
      <c r="B6" s="62" t="str">
        <f>[1]grilla!C126</f>
        <v>DERECHOS HUMANOS</v>
      </c>
      <c r="C6" s="63" t="str">
        <f>[1]grilla!D126</f>
        <v>1ºC</v>
      </c>
      <c r="D6" s="39">
        <f>[1]grilla!E126</f>
        <v>45631</v>
      </c>
      <c r="E6" s="42">
        <f>[1]grilla!F126</f>
        <v>0.66666666666666663</v>
      </c>
      <c r="F6" s="39">
        <f>[1]grilla!G126</f>
        <v>45645</v>
      </c>
      <c r="G6" s="42">
        <f>[1]grilla!H126</f>
        <v>0.66666666666666663</v>
      </c>
      <c r="H6" s="45" t="str">
        <f>[1]grilla!I126</f>
        <v>RUCHINSKY, LILIANA MABEL</v>
      </c>
      <c r="I6" s="46" t="str">
        <f>[1]grilla!J126</f>
        <v>VIVAR, GLADIS ISABEL</v>
      </c>
      <c r="J6" s="52" t="str">
        <f>[1]grilla!K126</f>
        <v>AMARILLA, SILVIO MARCIAL</v>
      </c>
      <c r="K6" s="16" t="s">
        <v>6</v>
      </c>
    </row>
    <row r="7" spans="1:11" s="7" customFormat="1" ht="15.75" customHeight="1" x14ac:dyDescent="0.2">
      <c r="B7" s="62" t="str">
        <f>[1]grilla!C127</f>
        <v>IDIOMA EXTRANJERO - PORTUGUÉS</v>
      </c>
      <c r="C7" s="63" t="str">
        <f>[1]grilla!D127</f>
        <v>1ºC</v>
      </c>
      <c r="D7" s="38">
        <f>[1]grilla!E127</f>
        <v>45625</v>
      </c>
      <c r="E7" s="41">
        <f>[1]grilla!F127</f>
        <v>0.75</v>
      </c>
      <c r="F7" s="38">
        <f>[1]grilla!G127</f>
        <v>45639</v>
      </c>
      <c r="G7" s="41">
        <f>[1]grilla!H127</f>
        <v>0.75</v>
      </c>
      <c r="H7" s="45" t="str">
        <f>[1]grilla!I127</f>
        <v>GOMEZ GONZALEZ, YANINA VALERIA</v>
      </c>
      <c r="I7" s="46" t="str">
        <f>[1]grilla!J127</f>
        <v>RUCHINSKY, LILIANA MABEL</v>
      </c>
      <c r="J7" s="52" t="str">
        <f>[1]grilla!K127</f>
        <v xml:space="preserve">GALLANDAT, ALEJANDRO </v>
      </c>
      <c r="K7" s="16" t="s">
        <v>6</v>
      </c>
    </row>
    <row r="8" spans="1:11" s="7" customFormat="1" ht="12.75" x14ac:dyDescent="0.2">
      <c r="B8" s="62" t="str">
        <f>[1]grilla!C128</f>
        <v>DERECHO DE LOS CONTRATOS</v>
      </c>
      <c r="C8" s="63" t="str">
        <f>[1]grilla!D128</f>
        <v>A</v>
      </c>
      <c r="D8" s="38">
        <f>[1]grilla!E128</f>
        <v>45624</v>
      </c>
      <c r="E8" s="41">
        <f>[1]grilla!F128</f>
        <v>0.66666666666666663</v>
      </c>
      <c r="F8" s="38">
        <f>[1]grilla!G128</f>
        <v>45638</v>
      </c>
      <c r="G8" s="41">
        <f>[1]grilla!H128</f>
        <v>0.66666666666666663</v>
      </c>
      <c r="H8" s="45" t="str">
        <f>[1]grilla!I128</f>
        <v>HERHELUK, ANA GISELA</v>
      </c>
      <c r="I8" s="46" t="str">
        <f>[1]grilla!J128</f>
        <v>OLIVERA, MATIAS URIEL</v>
      </c>
      <c r="J8" s="52" t="str">
        <f>[1]grilla!K128</f>
        <v>KUPCZYSZYN, TANYA NATAHSA</v>
      </c>
      <c r="K8" s="16" t="s">
        <v>6</v>
      </c>
    </row>
    <row r="9" spans="1:11" s="6" customFormat="1" ht="12.75" x14ac:dyDescent="0.2">
      <c r="B9" s="62" t="str">
        <f>[1]grilla!C129</f>
        <v>TEORÍA GENERAL DEL PROCESO</v>
      </c>
      <c r="C9" s="63" t="str">
        <f>[1]grilla!D129</f>
        <v>A</v>
      </c>
      <c r="D9" s="38">
        <f>[1]grilla!E129</f>
        <v>45623</v>
      </c>
      <c r="E9" s="41">
        <f>[1]grilla!F129</f>
        <v>0.66666666666666663</v>
      </c>
      <c r="F9" s="38">
        <f>[1]grilla!G129</f>
        <v>45637</v>
      </c>
      <c r="G9" s="41">
        <f>[1]grilla!H129</f>
        <v>0.66666666666666663</v>
      </c>
      <c r="H9" s="45" t="str">
        <f>[1]grilla!I129</f>
        <v>GUIDO, MARIO ALBERTO</v>
      </c>
      <c r="I9" s="46" t="str">
        <f>[1]grilla!J129</f>
        <v>GOMEZ GONZALEZ, YANINA VALERIA</v>
      </c>
      <c r="J9" s="52" t="str">
        <f>[1]grilla!K129</f>
        <v>FARIAS, CRISTINA ELIZABETH</v>
      </c>
      <c r="K9" s="16" t="s">
        <v>6</v>
      </c>
    </row>
    <row r="10" spans="1:11" s="6" customFormat="1" ht="12.75" x14ac:dyDescent="0.2">
      <c r="B10" s="62" t="str">
        <f>[1]grilla!C130</f>
        <v>DERECHO AMBIENTAL</v>
      </c>
      <c r="C10" s="63" t="str">
        <f>[1]grilla!D130</f>
        <v>2ºC</v>
      </c>
      <c r="D10" s="70">
        <f>[1]grilla!E130</f>
        <v>45628</v>
      </c>
      <c r="E10" s="71">
        <f>[1]grilla!F130</f>
        <v>0.66666666666666663</v>
      </c>
      <c r="F10" s="70">
        <f>[1]grilla!G130</f>
        <v>45642</v>
      </c>
      <c r="G10" s="71">
        <f>[1]grilla!H130</f>
        <v>0.66666666666666663</v>
      </c>
      <c r="H10" s="72" t="str">
        <f>[1]grilla!I130</f>
        <v>KLOSTER, SILVIA ELIZABETH</v>
      </c>
      <c r="I10" s="46" t="str">
        <f>[1]grilla!J130</f>
        <v>LUNKVIST, IVANNA GISELA</v>
      </c>
      <c r="J10" s="52" t="str">
        <f>[1]grilla!K130</f>
        <v>ROMERO, BENIGNO</v>
      </c>
      <c r="K10" s="16" t="s">
        <v>6</v>
      </c>
    </row>
    <row r="11" spans="1:11" s="5" customFormat="1" ht="12.75" x14ac:dyDescent="0.2">
      <c r="B11" s="62" t="str">
        <f>[1]grilla!C131</f>
        <v>SOCIOLOGÍA JURÍDICA</v>
      </c>
      <c r="C11" s="63" t="str">
        <f>[1]grilla!D131</f>
        <v>2ºC</v>
      </c>
      <c r="D11" s="39">
        <f>[1]grilla!E131</f>
        <v>45622</v>
      </c>
      <c r="E11" s="42">
        <f>[1]grilla!F131</f>
        <v>0.66666666666666663</v>
      </c>
      <c r="F11" s="39">
        <f>[1]grilla!G131</f>
        <v>45636</v>
      </c>
      <c r="G11" s="42">
        <f>[1]grilla!H131</f>
        <v>0.66666666666666663</v>
      </c>
      <c r="H11" s="45" t="str">
        <f>[1]grilla!I131</f>
        <v>MASS, LUIS</v>
      </c>
      <c r="I11" s="46" t="str">
        <f>[1]grilla!J131</f>
        <v>KUPCZYSZYN, TANYA NATAHSA</v>
      </c>
      <c r="J11" s="52" t="str">
        <f>[1]grilla!K131</f>
        <v>GOMEZ GONZALEZ, YANINA VALERIA</v>
      </c>
      <c r="K11" s="16" t="s">
        <v>6</v>
      </c>
    </row>
    <row r="12" spans="1:11" s="6" customFormat="1" ht="26.25" thickBot="1" x14ac:dyDescent="0.25">
      <c r="B12" s="68" t="str">
        <f>[1]grilla!C132</f>
        <v>DERECHO PÚBLICO, PROVINCIAL Y MUNICIPAL</v>
      </c>
      <c r="C12" s="69" t="str">
        <f>[1]grilla!D132</f>
        <v>2ºC</v>
      </c>
      <c r="D12" s="56">
        <f>[1]grilla!E132</f>
        <v>45625</v>
      </c>
      <c r="E12" s="57">
        <f>[1]grilla!F132</f>
        <v>0.66666666666666663</v>
      </c>
      <c r="F12" s="56">
        <f>[1]grilla!G132</f>
        <v>45639</v>
      </c>
      <c r="G12" s="57">
        <f>[1]grilla!H132</f>
        <v>0.66666666666666663</v>
      </c>
      <c r="H12" s="58" t="str">
        <f>[1]grilla!I132</f>
        <v>BOHER, DUILIO</v>
      </c>
      <c r="I12" s="59" t="str">
        <f>[1]grilla!J132</f>
        <v>OLIVERA, MATIAS URIEL</v>
      </c>
      <c r="J12" s="60" t="str">
        <f>[1]grilla!K132</f>
        <v>GUIDO, MARIO ALBERTO</v>
      </c>
      <c r="K12" s="17" t="s">
        <v>6</v>
      </c>
    </row>
    <row r="14" spans="1:11" x14ac:dyDescent="0.25">
      <c r="B14" s="5" t="s">
        <v>18</v>
      </c>
    </row>
  </sheetData>
  <mergeCells count="8">
    <mergeCell ref="A1:H1"/>
    <mergeCell ref="I1:J1"/>
    <mergeCell ref="K3:K4"/>
    <mergeCell ref="F3:G3"/>
    <mergeCell ref="H3:J3"/>
    <mergeCell ref="B3:B4"/>
    <mergeCell ref="C3:C4"/>
    <mergeCell ref="D3:E3"/>
  </mergeCells>
  <pageMargins left="0.25" right="0.25" top="0.75" bottom="0.75" header="0.3" footer="0.3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8" sqref="D8"/>
    </sheetView>
  </sheetViews>
  <sheetFormatPr baseColWidth="10" defaultRowHeight="15" x14ac:dyDescent="0.25"/>
  <cols>
    <col min="1" max="1" width="1.85546875" style="1" customWidth="1"/>
    <col min="2" max="2" width="37.28515625" style="1" bestFit="1" customWidth="1"/>
    <col min="3" max="3" width="8.140625" style="1" bestFit="1" customWidth="1"/>
    <col min="4" max="4" width="28.2851562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7" style="1" customWidth="1"/>
    <col min="9" max="9" width="24.7109375" style="1" customWidth="1"/>
    <col min="10" max="10" width="24.8554687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11</v>
      </c>
      <c r="I2" s="3"/>
      <c r="K2" s="10"/>
    </row>
    <row r="3" spans="1:1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1" ht="15.75" thickBot="1" x14ac:dyDescent="0.3">
      <c r="B4" s="139"/>
      <c r="C4" s="140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8"/>
    </row>
    <row r="5" spans="1:11" s="5" customFormat="1" ht="12.75" x14ac:dyDescent="0.2">
      <c r="B5" s="66" t="str">
        <f>[1]grilla!C133</f>
        <v>DERECHO DE DAÑOS</v>
      </c>
      <c r="C5" s="67" t="str">
        <f>[1]grilla!D133</f>
        <v>1ºC</v>
      </c>
      <c r="D5" s="37">
        <f>[1]grilla!E133</f>
        <v>45624</v>
      </c>
      <c r="E5" s="40">
        <f>[1]grilla!F133</f>
        <v>0.75</v>
      </c>
      <c r="F5" s="37">
        <f>[1]grilla!G133</f>
        <v>45638</v>
      </c>
      <c r="G5" s="40">
        <f>[1]grilla!H133</f>
        <v>0.75</v>
      </c>
      <c r="H5" s="43" t="str">
        <f>[1]grilla!I133</f>
        <v>ACOSTA, GUSTAVO ADRIAN</v>
      </c>
      <c r="I5" s="44" t="str">
        <f>[1]grilla!J133</f>
        <v>BRITEZ NUÑEZ, ROBERTO EMMANUEL</v>
      </c>
      <c r="J5" s="51" t="str">
        <f>[1]grilla!K133</f>
        <v>RADAELLI, JULIA ANDREA</v>
      </c>
      <c r="K5" s="73" t="s">
        <v>19</v>
      </c>
    </row>
    <row r="6" spans="1:11" s="7" customFormat="1" ht="25.5" x14ac:dyDescent="0.2">
      <c r="B6" s="62" t="str">
        <f>[1]grilla!C134</f>
        <v>DERECHO DE FAMILIA, NIÑOS, NIÑAS Y ADOLESCENTES. VIOLENCIA FAMILIAR</v>
      </c>
      <c r="C6" s="63" t="str">
        <f>[1]grilla!D134</f>
        <v>1ºC</v>
      </c>
      <c r="D6" s="38">
        <f>[1]grilla!E134</f>
        <v>45628</v>
      </c>
      <c r="E6" s="41">
        <f>[1]grilla!F134</f>
        <v>0.66666666666666663</v>
      </c>
      <c r="F6" s="38">
        <f>[1]grilla!G134</f>
        <v>45642</v>
      </c>
      <c r="G6" s="41">
        <f>[1]grilla!H134</f>
        <v>0.66666666666666663</v>
      </c>
      <c r="H6" s="45" t="str">
        <f>[1]grilla!I134</f>
        <v>BALDI, MARIA FLORENCIA</v>
      </c>
      <c r="I6" s="46" t="str">
        <f>[1]grilla!J134</f>
        <v>YOST, MARCIA JANETTE</v>
      </c>
      <c r="J6" s="52" t="str">
        <f>[1]grilla!K134</f>
        <v xml:space="preserve">ROBLEDO, JORGE ALBERTO </v>
      </c>
      <c r="K6" s="74" t="s">
        <v>19</v>
      </c>
    </row>
    <row r="7" spans="1:11" s="5" customFormat="1" ht="12.75" x14ac:dyDescent="0.2">
      <c r="B7" s="64" t="str">
        <f>[1]grilla!C135</f>
        <v>DERECHO ADMINISTRATIVO</v>
      </c>
      <c r="C7" s="65" t="str">
        <f>[1]grilla!D135</f>
        <v>A</v>
      </c>
      <c r="D7" s="39">
        <f>[1]grilla!E135</f>
        <v>45625</v>
      </c>
      <c r="E7" s="42">
        <f>[1]grilla!F135</f>
        <v>0.66666666666666663</v>
      </c>
      <c r="F7" s="39">
        <f>[1]grilla!G135</f>
        <v>45639</v>
      </c>
      <c r="G7" s="42">
        <f>[1]grilla!H135</f>
        <v>0.66666666666666663</v>
      </c>
      <c r="H7" s="47" t="str">
        <f>[1]grilla!I135</f>
        <v>ENRIQUE, GABRIELA SOLEDAD</v>
      </c>
      <c r="I7" s="48" t="str">
        <f>[1]grilla!J135</f>
        <v>FARIAS, CRISTINA ELIZABETH</v>
      </c>
      <c r="J7" s="53" t="str">
        <f>[1]grilla!K135</f>
        <v>AMARILLA, SILVIO MARCIAL</v>
      </c>
      <c r="K7" s="74" t="s">
        <v>19</v>
      </c>
    </row>
    <row r="8" spans="1:11" s="6" customFormat="1" ht="12.75" x14ac:dyDescent="0.2">
      <c r="B8" s="64" t="str">
        <f>[1]grilla!C136</f>
        <v>FINANZAS, DERECHO TRIBUTARIO Y ADUANERO</v>
      </c>
      <c r="C8" s="65" t="str">
        <f>[1]grilla!D136</f>
        <v>A</v>
      </c>
      <c r="D8" s="39">
        <f>[1]grilla!E136</f>
        <v>45629</v>
      </c>
      <c r="E8" s="42">
        <f>[1]grilla!F136</f>
        <v>0.6875</v>
      </c>
      <c r="F8" s="39">
        <f>[1]grilla!G136</f>
        <v>45637</v>
      </c>
      <c r="G8" s="42">
        <f>[1]grilla!H136</f>
        <v>0.66666666666666663</v>
      </c>
      <c r="H8" s="47" t="str">
        <f>[1]grilla!I136</f>
        <v>GALLANDAT, ALEJANDRO</v>
      </c>
      <c r="I8" s="48" t="str">
        <f>[1]grilla!J136</f>
        <v>OZUNA, ELIDA FABIANA</v>
      </c>
      <c r="J8" s="53" t="str">
        <f>[1]grilla!K136</f>
        <v>LUNKVIST, IVANNA GISELA</v>
      </c>
      <c r="K8" s="74" t="s">
        <v>19</v>
      </c>
    </row>
    <row r="9" spans="1:11" s="5" customFormat="1" ht="12.75" x14ac:dyDescent="0.2">
      <c r="B9" s="64" t="str">
        <f>[1]grilla!C137</f>
        <v xml:space="preserve">DERECHO PENAL I </v>
      </c>
      <c r="C9" s="65" t="str">
        <f>[1]grilla!D137</f>
        <v>A</v>
      </c>
      <c r="D9" s="39">
        <f>[1]grilla!E137</f>
        <v>45622</v>
      </c>
      <c r="E9" s="42">
        <f>[1]grilla!F137</f>
        <v>0.66666666666666663</v>
      </c>
      <c r="F9" s="39">
        <f>[1]grilla!G137</f>
        <v>45636</v>
      </c>
      <c r="G9" s="42">
        <f>[1]grilla!H137</f>
        <v>0.66666666666666663</v>
      </c>
      <c r="H9" s="47" t="str">
        <f>[1]grilla!I137</f>
        <v>OLIVERA, MATIAS URIEL</v>
      </c>
      <c r="I9" s="48" t="str">
        <f>[1]grilla!J137</f>
        <v>ABDOLATIF, MARIA</v>
      </c>
      <c r="J9" s="53" t="str">
        <f>[1]grilla!K137</f>
        <v>VALENZUELA, FLAVIA CAROLINA</v>
      </c>
      <c r="K9" s="74" t="s">
        <v>19</v>
      </c>
    </row>
    <row r="10" spans="1:11" s="13" customFormat="1" ht="12.75" x14ac:dyDescent="0.2">
      <c r="B10" s="64" t="str">
        <f>[1]grilla!C138</f>
        <v>DERECHO DEL CONSUMIDOR</v>
      </c>
      <c r="C10" s="65" t="str">
        <f>[1]grilla!D138</f>
        <v>2ºC</v>
      </c>
      <c r="D10" s="38">
        <f>[1]grilla!E138</f>
        <v>45629</v>
      </c>
      <c r="E10" s="41">
        <f>[1]grilla!F138</f>
        <v>0.625</v>
      </c>
      <c r="F10" s="38">
        <f>[1]grilla!G138</f>
        <v>45643</v>
      </c>
      <c r="G10" s="41">
        <f>[1]grilla!H138</f>
        <v>0.625</v>
      </c>
      <c r="H10" s="47" t="str">
        <f>[1]grilla!I138</f>
        <v>BALDI, MARIA FLORENCIA</v>
      </c>
      <c r="I10" s="48" t="str">
        <f>[1]grilla!J138</f>
        <v>SEDOFF, YESICA MARIANA</v>
      </c>
      <c r="J10" s="53" t="str">
        <f>[1]grilla!K138</f>
        <v>OZUNA, ELIDA FABIANA</v>
      </c>
      <c r="K10" s="74" t="s">
        <v>19</v>
      </c>
    </row>
    <row r="11" spans="1:11" s="6" customFormat="1" ht="15.75" customHeight="1" x14ac:dyDescent="0.2">
      <c r="B11" s="64" t="str">
        <f>[1]grilla!C139</f>
        <v>DERECHOS REALES</v>
      </c>
      <c r="C11" s="65" t="str">
        <f>[1]grilla!D139</f>
        <v>2ºC</v>
      </c>
      <c r="D11" s="38">
        <f>[1]grilla!E139</f>
        <v>45631</v>
      </c>
      <c r="E11" s="41">
        <f>[1]grilla!F139</f>
        <v>0.66666666666666663</v>
      </c>
      <c r="F11" s="38">
        <f>[1]grilla!G139</f>
        <v>45645</v>
      </c>
      <c r="G11" s="41">
        <f>[1]grilla!H139</f>
        <v>0.66666666666666663</v>
      </c>
      <c r="H11" s="47" t="str">
        <f>[1]grilla!I139</f>
        <v>GUIMARAES, LUCIANA GUADALUPE</v>
      </c>
      <c r="I11" s="48" t="str">
        <f>[1]grilla!J139</f>
        <v>FARIAS, CRISTINA ELIZABETH</v>
      </c>
      <c r="J11" s="53" t="str">
        <f>[1]grilla!K139</f>
        <v>KUPCZYSZYN, TANYA NATAHSA</v>
      </c>
      <c r="K11" s="74" t="s">
        <v>19</v>
      </c>
    </row>
    <row r="12" spans="1:11" s="7" customFormat="1" ht="13.5" thickBot="1" x14ac:dyDescent="0.25">
      <c r="B12" s="68" t="str">
        <f>[1]grilla!C140</f>
        <v>DERECHO INTERNACIONAL PÚBLICO</v>
      </c>
      <c r="C12" s="69" t="str">
        <f>[1]grilla!D140</f>
        <v>2ºC</v>
      </c>
      <c r="D12" s="56">
        <f>[1]grilla!E140</f>
        <v>45630</v>
      </c>
      <c r="E12" s="57">
        <f>[1]grilla!F140</f>
        <v>0.66666666666666663</v>
      </c>
      <c r="F12" s="56">
        <f>[1]grilla!G140</f>
        <v>45644</v>
      </c>
      <c r="G12" s="57">
        <f>[1]grilla!H140</f>
        <v>0.66666666666666663</v>
      </c>
      <c r="H12" s="58" t="str">
        <f>[1]grilla!I140</f>
        <v>ROBLEDO, JORGE ALBERTO</v>
      </c>
      <c r="I12" s="59" t="str">
        <f>[1]grilla!J140</f>
        <v>DALMAU, GABRIEL ANGEL</v>
      </c>
      <c r="J12" s="60" t="str">
        <f>[1]grilla!K140</f>
        <v>BRITEZ NUÑEZ, ROBERTO EMMANUEL</v>
      </c>
      <c r="K12" s="75" t="s">
        <v>19</v>
      </c>
    </row>
    <row r="14" spans="1:11" x14ac:dyDescent="0.25">
      <c r="B14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34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9.28515625" style="1" customWidth="1"/>
    <col min="9" max="9" width="28" style="1" bestFit="1" customWidth="1"/>
    <col min="10" max="10" width="30.28515625" style="1" bestFit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12</v>
      </c>
      <c r="I2" s="3"/>
      <c r="K2" s="10"/>
    </row>
    <row r="3" spans="1:1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1" ht="15.75" thickBot="1" x14ac:dyDescent="0.3">
      <c r="B4" s="128"/>
      <c r="C4" s="141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3"/>
    </row>
    <row r="5" spans="1:11" s="6" customFormat="1" ht="12.75" x14ac:dyDescent="0.25">
      <c r="B5" s="78" t="str">
        <f>[1]grilla!C141</f>
        <v>DERECHO DEL TRABAJO</v>
      </c>
      <c r="C5" s="79" t="str">
        <f>[1]grilla!D141</f>
        <v>1ºC</v>
      </c>
      <c r="D5" s="80">
        <f>[1]grilla!E141</f>
        <v>45622</v>
      </c>
      <c r="E5" s="81">
        <f>[1]grilla!F141</f>
        <v>0.75</v>
      </c>
      <c r="F5" s="80">
        <f>[1]grilla!G141</f>
        <v>45636</v>
      </c>
      <c r="G5" s="82">
        <f>[1]grilla!H141</f>
        <v>0.66666666666666663</v>
      </c>
      <c r="H5" s="83" t="str">
        <f>[1]grilla!I141</f>
        <v>ENRIQUE, GABRIELA SOLEDAD</v>
      </c>
      <c r="I5" s="84" t="str">
        <f>[1]grilla!J141</f>
        <v>YOST, MARCIA JANETTE</v>
      </c>
      <c r="J5" s="85" t="str">
        <f>[1]grilla!K141</f>
        <v>LUNKVIST, IVANNA GISELA</v>
      </c>
      <c r="K5" s="73" t="s">
        <v>6</v>
      </c>
    </row>
    <row r="6" spans="1:11" s="6" customFormat="1" ht="25.5" x14ac:dyDescent="0.25">
      <c r="B6" s="86" t="str">
        <f>[1]grilla!C142</f>
        <v>DERECHO PROCESAL CIVIL, COMERCIAL, DE FAMILIA Y VIOLENCIA FAMILIAR</v>
      </c>
      <c r="C6" s="87" t="str">
        <f>[1]grilla!D142</f>
        <v>1ºC</v>
      </c>
      <c r="D6" s="88">
        <f>[1]grilla!E142</f>
        <v>45624</v>
      </c>
      <c r="E6" s="89">
        <f>[1]grilla!F142</f>
        <v>0.75</v>
      </c>
      <c r="F6" s="88">
        <f>[1]grilla!G142</f>
        <v>45638</v>
      </c>
      <c r="G6" s="90">
        <f>[1]grilla!H142</f>
        <v>0.75</v>
      </c>
      <c r="H6" s="91" t="str">
        <f>[1]grilla!I142</f>
        <v>VILLALBA, JORGE ERASMO</v>
      </c>
      <c r="I6" s="92" t="str">
        <f>[1]grilla!J142</f>
        <v>LUNKVIST, IVANNA GISELA</v>
      </c>
      <c r="J6" s="93" t="str">
        <f>[1]grilla!K142</f>
        <v>PAVLLUK, CRISTIAN EXEQUIEL</v>
      </c>
      <c r="K6" s="74" t="s">
        <v>6</v>
      </c>
    </row>
    <row r="7" spans="1:11" s="6" customFormat="1" ht="12.75" x14ac:dyDescent="0.25">
      <c r="B7" s="86" t="str">
        <f>[1]grilla!C143</f>
        <v>DERECHO DE LA INTEGRACIÓN</v>
      </c>
      <c r="C7" s="87" t="str">
        <f>[1]grilla!D143</f>
        <v>1ºC</v>
      </c>
      <c r="D7" s="88">
        <f>[1]grilla!E143</f>
        <v>45623</v>
      </c>
      <c r="E7" s="89">
        <f>[1]grilla!F143</f>
        <v>0.75</v>
      </c>
      <c r="F7" s="88">
        <f>[1]grilla!G143</f>
        <v>45637</v>
      </c>
      <c r="G7" s="90">
        <f>[1]grilla!H143</f>
        <v>0.75</v>
      </c>
      <c r="H7" s="91" t="str">
        <f>[1]grilla!I143</f>
        <v>RADAELLI, JULIA ANDREA</v>
      </c>
      <c r="I7" s="92" t="str">
        <f>[1]grilla!J143</f>
        <v>SANCHEZ, VICTORIA JOSEFINA</v>
      </c>
      <c r="J7" s="93" t="str">
        <f>[1]grilla!K143</f>
        <v>DALMAU, GABRIEL ANGEL</v>
      </c>
      <c r="K7" s="74" t="s">
        <v>6</v>
      </c>
    </row>
    <row r="8" spans="1:11" s="6" customFormat="1" ht="12.75" x14ac:dyDescent="0.25">
      <c r="B8" s="86" t="str">
        <f>[1]grilla!C144</f>
        <v>PAPELES DE COMERCIO</v>
      </c>
      <c r="C8" s="87" t="str">
        <f>[1]grilla!D144</f>
        <v>1ºC</v>
      </c>
      <c r="D8" s="88">
        <f>[1]grilla!E144</f>
        <v>45625</v>
      </c>
      <c r="E8" s="89">
        <f>[1]grilla!F144</f>
        <v>0.66666666666666663</v>
      </c>
      <c r="F8" s="88">
        <f>[1]grilla!G144</f>
        <v>45639</v>
      </c>
      <c r="G8" s="90">
        <f>[1]grilla!H144</f>
        <v>0.75</v>
      </c>
      <c r="H8" s="91" t="str">
        <f>[1]grilla!I144</f>
        <v>GIMENEZ MARTIN, SILVIA ALEJANDRA</v>
      </c>
      <c r="I8" s="92" t="str">
        <f>[1]grilla!J144</f>
        <v>AMARILLA, SILVIO MARCIAL</v>
      </c>
      <c r="J8" s="93" t="str">
        <f>[1]grilla!K144</f>
        <v>LEGUIZAMON, ANDRES</v>
      </c>
      <c r="K8" s="74" t="s">
        <v>6</v>
      </c>
    </row>
    <row r="9" spans="1:11" s="6" customFormat="1" ht="12.75" x14ac:dyDescent="0.25">
      <c r="B9" s="86" t="str">
        <f>[1]grilla!C145</f>
        <v>DERECHO PENAL II</v>
      </c>
      <c r="C9" s="87" t="str">
        <f>[1]grilla!D145</f>
        <v>A</v>
      </c>
      <c r="D9" s="88">
        <f>[1]grilla!E145</f>
        <v>45630</v>
      </c>
      <c r="E9" s="89">
        <f>[1]grilla!F145</f>
        <v>0.66666666666666663</v>
      </c>
      <c r="F9" s="88">
        <f>[1]grilla!G145</f>
        <v>45644</v>
      </c>
      <c r="G9" s="90">
        <f>[1]grilla!H145</f>
        <v>0.66666666666666663</v>
      </c>
      <c r="H9" s="91" t="str">
        <f>[1]grilla!I145</f>
        <v>ABDOLATIF, MARIA</v>
      </c>
      <c r="I9" s="92" t="str">
        <f>[1]grilla!J145</f>
        <v>LEGUIZAMON, ANDRES</v>
      </c>
      <c r="J9" s="93" t="str">
        <f>[1]grilla!K145</f>
        <v>OLIVERA, MATIAS URIEL</v>
      </c>
      <c r="K9" s="74" t="s">
        <v>6</v>
      </c>
    </row>
    <row r="10" spans="1:11" s="6" customFormat="1" ht="12.75" x14ac:dyDescent="0.25">
      <c r="B10" s="86" t="str">
        <f>[1]grilla!C146</f>
        <v>SOCIEDADES</v>
      </c>
      <c r="C10" s="87" t="str">
        <f>[1]grilla!D146</f>
        <v>2ºC</v>
      </c>
      <c r="D10" s="88">
        <f>[1]grilla!E146</f>
        <v>45632</v>
      </c>
      <c r="E10" s="89">
        <f>[1]grilla!F146</f>
        <v>0.72916666666666663</v>
      </c>
      <c r="F10" s="88">
        <f>[1]grilla!G146</f>
        <v>45639</v>
      </c>
      <c r="G10" s="90">
        <f>[1]grilla!H146</f>
        <v>0.66666666666666663</v>
      </c>
      <c r="H10" s="91" t="str">
        <f>[1]grilla!I146</f>
        <v>VIOLA DALMAU, HECTOR MARIANO</v>
      </c>
      <c r="I10" s="92" t="str">
        <f>[1]grilla!J146</f>
        <v>BORDIN, LEONARDO EMANUEL</v>
      </c>
      <c r="J10" s="93" t="str">
        <f>[1]grilla!K146</f>
        <v>LUNKVIST, IVANNA GISELA</v>
      </c>
      <c r="K10" s="76" t="s">
        <v>6</v>
      </c>
    </row>
    <row r="11" spans="1:11" s="5" customFormat="1" ht="25.5" x14ac:dyDescent="0.2">
      <c r="B11" s="86" t="str">
        <f>[1]grilla!C147</f>
        <v>FILOSOFÍA DEL DERECHO</v>
      </c>
      <c r="C11" s="87" t="str">
        <f>[1]grilla!D147</f>
        <v>2ºC</v>
      </c>
      <c r="D11" s="88">
        <f>[1]grilla!E147</f>
        <v>45630</v>
      </c>
      <c r="E11" s="89">
        <f>[1]grilla!F147</f>
        <v>0.75</v>
      </c>
      <c r="F11" s="88">
        <f>[1]grilla!G147</f>
        <v>45644</v>
      </c>
      <c r="G11" s="90">
        <f>[1]grilla!H147</f>
        <v>0.75</v>
      </c>
      <c r="H11" s="91" t="str">
        <f>[1]grilla!I147</f>
        <v>LEZCANO, JUAN MANUEL</v>
      </c>
      <c r="I11" s="92" t="str">
        <f>[1]grilla!J147</f>
        <v>OSUDAR, RAFAEL HORACIO</v>
      </c>
      <c r="J11" s="93" t="str">
        <f>[1]grilla!K147</f>
        <v>LUNKVIST, IVANNA GISELA</v>
      </c>
      <c r="K11" s="76" t="s">
        <v>17</v>
      </c>
    </row>
    <row r="12" spans="1:11" s="7" customFormat="1" ht="12.75" x14ac:dyDescent="0.25">
      <c r="B12" s="86" t="str">
        <f>[1]grilla!C148</f>
        <v>DERECHO DEL TRANSPORTE</v>
      </c>
      <c r="C12" s="87" t="str">
        <f>[1]grilla!D148</f>
        <v>2ºC</v>
      </c>
      <c r="D12" s="88">
        <f>[1]grilla!E148</f>
        <v>45629</v>
      </c>
      <c r="E12" s="89">
        <f>[1]grilla!F148</f>
        <v>0.66666666666666663</v>
      </c>
      <c r="F12" s="88">
        <f>[1]grilla!G148</f>
        <v>45643</v>
      </c>
      <c r="G12" s="90">
        <f>[1]grilla!H148</f>
        <v>0.66666666666666663</v>
      </c>
      <c r="H12" s="91" t="str">
        <f>[1]grilla!I148</f>
        <v>RUCHINSKY, LILIANA MABEL</v>
      </c>
      <c r="I12" s="92" t="str">
        <f>[1]grilla!J148</f>
        <v>ENRIQUE, GABRIELA SOLEDAD</v>
      </c>
      <c r="J12" s="93" t="str">
        <f>[1]grilla!K148</f>
        <v>DALMAU, GABRIEL ANGEL</v>
      </c>
      <c r="K12" s="74" t="s">
        <v>6</v>
      </c>
    </row>
    <row r="13" spans="1:11" s="6" customFormat="1" ht="12.75" x14ac:dyDescent="0.25">
      <c r="B13" s="86" t="str">
        <f>[1]grilla!C149</f>
        <v>SUCESIONES</v>
      </c>
      <c r="C13" s="87" t="str">
        <f>[1]grilla!D149</f>
        <v>2ºC</v>
      </c>
      <c r="D13" s="88">
        <f>[1]grilla!E149</f>
        <v>45628</v>
      </c>
      <c r="E13" s="89">
        <f>[1]grilla!F149</f>
        <v>0.66666666666666663</v>
      </c>
      <c r="F13" s="88">
        <f>[1]grilla!G149</f>
        <v>45642</v>
      </c>
      <c r="G13" s="90">
        <f>[1]grilla!H149</f>
        <v>0.66666666666666663</v>
      </c>
      <c r="H13" s="91" t="str">
        <f>[1]grilla!I149</f>
        <v>VILLALBA, JORGE ERASMO</v>
      </c>
      <c r="I13" s="92" t="str">
        <f>[1]grilla!J149</f>
        <v>PAVLLUK, CRISTIAN EXEQUIEL</v>
      </c>
      <c r="J13" s="93" t="str">
        <f>[1]grilla!K149</f>
        <v>LUNKVIST, IVANNA GISELA</v>
      </c>
      <c r="K13" s="74" t="s">
        <v>6</v>
      </c>
    </row>
    <row r="14" spans="1:11" s="5" customFormat="1" ht="13.5" thickBot="1" x14ac:dyDescent="0.25">
      <c r="B14" s="94" t="str">
        <f>[1]grilla!C150</f>
        <v>DERECHO DE LA SEGURIDAD SOCIAL</v>
      </c>
      <c r="C14" s="95" t="str">
        <f>[1]grilla!D150</f>
        <v>2ºC</v>
      </c>
      <c r="D14" s="96">
        <f>[1]grilla!E150</f>
        <v>45631</v>
      </c>
      <c r="E14" s="97">
        <f>[1]grilla!F150</f>
        <v>0.66666666666666663</v>
      </c>
      <c r="F14" s="96">
        <f>[1]grilla!G150</f>
        <v>45645</v>
      </c>
      <c r="G14" s="98">
        <f>[1]grilla!H150</f>
        <v>0.66666666666666663</v>
      </c>
      <c r="H14" s="99" t="str">
        <f>[1]grilla!I150</f>
        <v>ROBLEDO, JORGE ALBERTO</v>
      </c>
      <c r="I14" s="100" t="str">
        <f>[1]grilla!J150</f>
        <v>DALMAU, GABRIEL ANGEL</v>
      </c>
      <c r="J14" s="101" t="str">
        <f>[1]grilla!K150</f>
        <v>VALENZUELA, FLAVIA CAROLINA</v>
      </c>
      <c r="K14" s="77" t="s">
        <v>6</v>
      </c>
    </row>
    <row r="15" spans="1:11" s="5" customFormat="1" ht="12.75" x14ac:dyDescent="0.2">
      <c r="K15" s="12"/>
    </row>
    <row r="16" spans="1:11" s="5" customFormat="1" ht="12.75" x14ac:dyDescent="0.2">
      <c r="B16" s="5" t="s">
        <v>18</v>
      </c>
      <c r="K16" s="12"/>
    </row>
    <row r="17" spans="11:11" s="5" customFormat="1" ht="12.75" x14ac:dyDescent="0.2">
      <c r="K17" s="12"/>
    </row>
    <row r="18" spans="11:11" s="5" customFormat="1" ht="12.75" x14ac:dyDescent="0.2">
      <c r="K18" s="12"/>
    </row>
    <row r="19" spans="11:11" s="5" customFormat="1" ht="12.75" x14ac:dyDescent="0.2">
      <c r="K19" s="12"/>
    </row>
    <row r="20" spans="11:11" s="5" customFormat="1" ht="12.75" x14ac:dyDescent="0.2">
      <c r="K20" s="12"/>
    </row>
    <row r="21" spans="11:11" s="5" customFormat="1" ht="12.75" x14ac:dyDescent="0.2">
      <c r="K21" s="12"/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E13" sqref="E13"/>
    </sheetView>
  </sheetViews>
  <sheetFormatPr baseColWidth="10" defaultRowHeight="15" x14ac:dyDescent="0.25"/>
  <cols>
    <col min="1" max="1" width="1.85546875" style="1" customWidth="1"/>
    <col min="2" max="2" width="33.85546875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5" style="1" bestFit="1" customWidth="1"/>
    <col min="9" max="9" width="29.7109375" style="1" bestFit="1" customWidth="1"/>
    <col min="10" max="10" width="29.2851562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4" t="s">
        <v>22</v>
      </c>
      <c r="B1" s="124"/>
      <c r="C1" s="124"/>
      <c r="D1" s="124"/>
      <c r="E1" s="124"/>
      <c r="F1" s="124"/>
      <c r="G1" s="124"/>
      <c r="H1" s="124"/>
      <c r="I1" s="125" t="s">
        <v>23</v>
      </c>
      <c r="J1" s="126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13</v>
      </c>
      <c r="I2" s="3"/>
      <c r="K2" s="10"/>
    </row>
    <row r="3" spans="1:11" ht="15.75" thickBot="1" x14ac:dyDescent="0.3">
      <c r="B3" s="127" t="s">
        <v>0</v>
      </c>
      <c r="C3" s="129" t="s">
        <v>1</v>
      </c>
      <c r="D3" s="131" t="s">
        <v>8</v>
      </c>
      <c r="E3" s="132"/>
      <c r="F3" s="133" t="s">
        <v>9</v>
      </c>
      <c r="G3" s="134"/>
      <c r="H3" s="135" t="s">
        <v>16</v>
      </c>
      <c r="I3" s="136"/>
      <c r="J3" s="137"/>
      <c r="K3" s="122" t="s">
        <v>5</v>
      </c>
    </row>
    <row r="4" spans="1:11" ht="15.75" thickBot="1" x14ac:dyDescent="0.3">
      <c r="B4" s="139"/>
      <c r="C4" s="140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8"/>
    </row>
    <row r="5" spans="1:11" s="6" customFormat="1" ht="12.75" x14ac:dyDescent="0.25">
      <c r="B5" s="78" t="str">
        <f>[1]grilla!C151</f>
        <v>DERECHO DE LA INSOLVENCIA</v>
      </c>
      <c r="C5" s="102" t="str">
        <f>[1]grilla!D151</f>
        <v>1ºC</v>
      </c>
      <c r="D5" s="103">
        <f>[1]grilla!E151</f>
        <v>45628</v>
      </c>
      <c r="E5" s="104">
        <f>[1]grilla!F151</f>
        <v>0.66666666666666663</v>
      </c>
      <c r="F5" s="103">
        <f>[1]grilla!G151</f>
        <v>45642</v>
      </c>
      <c r="G5" s="81">
        <f>[1]grilla!H151</f>
        <v>0.66666666666666663</v>
      </c>
      <c r="H5" s="83" t="str">
        <f>[1]grilla!I151</f>
        <v>STEPANIUK, JULIANA ISABEL</v>
      </c>
      <c r="I5" s="84" t="str">
        <f>[1]grilla!J151</f>
        <v>GIMENEZ MARTIN, SILVIA ALEJANDRA</v>
      </c>
      <c r="J5" s="119" t="str">
        <f>[1]grilla!K151</f>
        <v>VALENZUELA, FLAVIA CAROLINA</v>
      </c>
      <c r="K5" s="73" t="s">
        <v>6</v>
      </c>
    </row>
    <row r="6" spans="1:11" s="6" customFormat="1" ht="12.75" x14ac:dyDescent="0.25">
      <c r="B6" s="105" t="str">
        <f>[1]grilla!C152</f>
        <v>DERECHO INTERNACIONAL PRIVADO</v>
      </c>
      <c r="C6" s="106" t="str">
        <f>[1]grilla!D152</f>
        <v>1ºC</v>
      </c>
      <c r="D6" s="107">
        <f>[1]grilla!E152</f>
        <v>45629</v>
      </c>
      <c r="E6" s="108">
        <f>[1]grilla!F152</f>
        <v>0.66666666666666663</v>
      </c>
      <c r="F6" s="107">
        <f>[1]grilla!G152</f>
        <v>45636</v>
      </c>
      <c r="G6" s="109">
        <f>[1]grilla!H152</f>
        <v>0.66666666666666663</v>
      </c>
      <c r="H6" s="110" t="str">
        <f>[1]grilla!I152</f>
        <v>LORENZETTI, MARIA SOLEDAD</v>
      </c>
      <c r="I6" s="111" t="str">
        <f>[1]grilla!J152</f>
        <v>RUCHINSKY, LILIANA MABEL</v>
      </c>
      <c r="J6" s="120" t="str">
        <f>[1]grilla!K152</f>
        <v>LUNKVIST, IVANNA GISELA</v>
      </c>
      <c r="K6" s="74" t="s">
        <v>6</v>
      </c>
    </row>
    <row r="7" spans="1:11" s="5" customFormat="1" ht="12.75" x14ac:dyDescent="0.2">
      <c r="B7" s="105" t="str">
        <f>[1]grilla!C153</f>
        <v>DERECHO PROCESAL LABORAL</v>
      </c>
      <c r="C7" s="106" t="str">
        <f>[1]grilla!D153</f>
        <v>1ºC</v>
      </c>
      <c r="D7" s="107">
        <f>[1]grilla!E153</f>
        <v>45624</v>
      </c>
      <c r="E7" s="108">
        <f>[1]grilla!F153</f>
        <v>0.66666666666666663</v>
      </c>
      <c r="F7" s="107">
        <f>[1]grilla!G153</f>
        <v>45638</v>
      </c>
      <c r="G7" s="109">
        <f>[1]grilla!H153</f>
        <v>0.75</v>
      </c>
      <c r="H7" s="110" t="str">
        <f>[1]grilla!I153</f>
        <v>AMARILLA, SILVIO MARCIAL</v>
      </c>
      <c r="I7" s="111" t="str">
        <f>[1]grilla!J153</f>
        <v>MASS, LUIS</v>
      </c>
      <c r="J7" s="120" t="str">
        <f>[1]grilla!K153</f>
        <v>LEGUIZAMON, ANDRES</v>
      </c>
      <c r="K7" s="74" t="s">
        <v>6</v>
      </c>
    </row>
    <row r="8" spans="1:11" s="6" customFormat="1" ht="25.5" x14ac:dyDescent="0.25">
      <c r="B8" s="105" t="str">
        <f>[1]grilla!C154</f>
        <v>PROBLEMÁTICA ACTUAL DEL DERECHO PENAL (DP)</v>
      </c>
      <c r="C8" s="106" t="str">
        <f>[1]grilla!D154</f>
        <v>2ºC</v>
      </c>
      <c r="D8" s="107">
        <f>[1]grilla!E154</f>
        <v>45631</v>
      </c>
      <c r="E8" s="108">
        <f>[1]grilla!F154</f>
        <v>0.625</v>
      </c>
      <c r="F8" s="107">
        <f>[1]grilla!G154</f>
        <v>45645</v>
      </c>
      <c r="G8" s="109">
        <f>[1]grilla!H154</f>
        <v>0.625</v>
      </c>
      <c r="H8" s="110" t="str">
        <f>[1]grilla!I154</f>
        <v>GALEANO, NOELIA NOEMI</v>
      </c>
      <c r="I8" s="111" t="str">
        <f>[1]grilla!J154</f>
        <v>CENTENO, ARIEL HORACIO</v>
      </c>
      <c r="J8" s="120" t="str">
        <f>[1]grilla!K154</f>
        <v>TOLEDANO, FABIO OSCAR</v>
      </c>
      <c r="K8" s="76" t="s">
        <v>17</v>
      </c>
    </row>
    <row r="9" spans="1:11" s="5" customFormat="1" ht="25.5" x14ac:dyDescent="0.2">
      <c r="B9" s="105" t="str">
        <f>[1]grilla!C155</f>
        <v>CRIMINOLOGÍA (DP)</v>
      </c>
      <c r="C9" s="106" t="str">
        <f>[1]grilla!D155</f>
        <v>2ºC</v>
      </c>
      <c r="D9" s="107">
        <f>[1]grilla!E155</f>
        <v>45630</v>
      </c>
      <c r="E9" s="108">
        <f>[1]grilla!F155</f>
        <v>0.625</v>
      </c>
      <c r="F9" s="107">
        <f>[1]grilla!G155</f>
        <v>45644</v>
      </c>
      <c r="G9" s="109">
        <f>[1]grilla!H155</f>
        <v>0.625</v>
      </c>
      <c r="H9" s="110" t="str">
        <f>[1]grilla!I155</f>
        <v>PAREDES, EDUARDO ALBERTO</v>
      </c>
      <c r="I9" s="111" t="str">
        <f>[1]grilla!J155</f>
        <v>MORCILLO, DANIEL OSVALDO</v>
      </c>
      <c r="J9" s="120" t="str">
        <f>[1]grilla!K155</f>
        <v xml:space="preserve">TOLEDO, JORGE FERNANDO </v>
      </c>
      <c r="K9" s="76" t="s">
        <v>17</v>
      </c>
    </row>
    <row r="10" spans="1:11" s="6" customFormat="1" ht="12.75" x14ac:dyDescent="0.25">
      <c r="B10" s="105" t="str">
        <f>[1]grilla!C156</f>
        <v>TALLER DE LITIGACIÓN PENAL (DP)</v>
      </c>
      <c r="C10" s="106" t="str">
        <f>[1]grilla!D156</f>
        <v>2ºC</v>
      </c>
      <c r="D10" s="107">
        <f>[1]grilla!E156</f>
        <v>45630</v>
      </c>
      <c r="E10" s="108">
        <f>[1]grilla!F156</f>
        <v>0.66666666666666663</v>
      </c>
      <c r="F10" s="107">
        <f>[1]grilla!G156</f>
        <v>45644</v>
      </c>
      <c r="G10" s="109">
        <f>[1]grilla!H156</f>
        <v>0.66666666666666663</v>
      </c>
      <c r="H10" s="110" t="str">
        <f>[1]grilla!I156</f>
        <v>VALENZUELA, FLAVIA CAROLINA</v>
      </c>
      <c r="I10" s="111" t="str">
        <f>[1]grilla!J156</f>
        <v>MASS, LUIS</v>
      </c>
      <c r="J10" s="120" t="str">
        <f>[1]grilla!K156</f>
        <v>RUCHINSKY, LILIANA MABEL</v>
      </c>
      <c r="K10" s="74" t="s">
        <v>6</v>
      </c>
    </row>
    <row r="11" spans="1:11" s="6" customFormat="1" ht="25.5" x14ac:dyDescent="0.25">
      <c r="B11" s="105" t="str">
        <f>[1]grilla!C157</f>
        <v>PRÁCTICA PROFESIONAL Y COMUNITARIA SUPERVISADA (DP)</v>
      </c>
      <c r="C11" s="106" t="str">
        <f>[1]grilla!D157</f>
        <v>2ºC</v>
      </c>
      <c r="D11" s="107">
        <f>[1]grilla!E157</f>
        <v>45630</v>
      </c>
      <c r="E11" s="108">
        <f>[1]grilla!F157</f>
        <v>0.75</v>
      </c>
      <c r="F11" s="107">
        <f>[1]grilla!G157</f>
        <v>45644</v>
      </c>
      <c r="G11" s="109">
        <f>[1]grilla!H157</f>
        <v>0.75</v>
      </c>
      <c r="H11" s="110" t="str">
        <f>[1]grilla!I157</f>
        <v>VALENZUELA, FLAVIA CAROLINA</v>
      </c>
      <c r="I11" s="111" t="str">
        <f>[1]grilla!J157</f>
        <v>FARIAS, CRISTINA ELIZABETH</v>
      </c>
      <c r="J11" s="120" t="str">
        <f>[1]grilla!K157</f>
        <v>SANCHEZ, VICTORIA JOSEFINA</v>
      </c>
      <c r="K11" s="74" t="s">
        <v>6</v>
      </c>
    </row>
    <row r="12" spans="1:11" s="6" customFormat="1" ht="12.75" x14ac:dyDescent="0.25">
      <c r="B12" s="105" t="str">
        <f>[1]grilla!C158</f>
        <v>SEMINARIO DISCIPLINAR (DP)</v>
      </c>
      <c r="C12" s="106" t="str">
        <f>[1]grilla!D158</f>
        <v>2ºC</v>
      </c>
      <c r="D12" s="107">
        <f>[1]grilla!E158</f>
        <v>45632</v>
      </c>
      <c r="E12" s="108">
        <f>[1]grilla!F158</f>
        <v>0.75</v>
      </c>
      <c r="F12" s="107">
        <f>[1]grilla!G158</f>
        <v>45646</v>
      </c>
      <c r="G12" s="109">
        <f>[1]grilla!H158</f>
        <v>0.75</v>
      </c>
      <c r="H12" s="110" t="str">
        <f>[1]grilla!I158</f>
        <v>VIVAR, GLADIS ISABEL</v>
      </c>
      <c r="I12" s="111" t="str">
        <f>[1]grilla!J158</f>
        <v>LORENZETTI, MARIA SOLEDAD</v>
      </c>
      <c r="J12" s="120" t="str">
        <f>[1]grilla!K158</f>
        <v>SANCHEZ, VICTORIA JOSEFINA</v>
      </c>
      <c r="K12" s="74" t="s">
        <v>6</v>
      </c>
    </row>
    <row r="13" spans="1:11" s="6" customFormat="1" ht="38.25" x14ac:dyDescent="0.25">
      <c r="B13" s="105" t="str">
        <f>[1]grilla!C159</f>
        <v>PROBLEMÁTICA ACTUAL DE LOS DERECHOS HUMANOS Y GARANTÍAS, DE DERECHO DE NIÑEZ Y OTROS VULNERABLES (DH)</v>
      </c>
      <c r="C13" s="106" t="str">
        <f>[1]grilla!D159</f>
        <v>2ºC</v>
      </c>
      <c r="D13" s="107">
        <f>[1]grilla!E159</f>
        <v>45631</v>
      </c>
      <c r="E13" s="108">
        <f>[1]grilla!F159</f>
        <v>0.625</v>
      </c>
      <c r="F13" s="107">
        <f>[1]grilla!G159</f>
        <v>45645</v>
      </c>
      <c r="G13" s="109">
        <f>[1]grilla!H159</f>
        <v>0.625</v>
      </c>
      <c r="H13" s="110" t="str">
        <f>[1]grilla!I159</f>
        <v>VILLALBA, JORGE ERASMO</v>
      </c>
      <c r="I13" s="111">
        <f>[1]grilla!J159</f>
        <v>0</v>
      </c>
      <c r="J13" s="120">
        <f>[1]grilla!K159</f>
        <v>0</v>
      </c>
      <c r="K13" s="76" t="s">
        <v>17</v>
      </c>
    </row>
    <row r="14" spans="1:11" s="6" customFormat="1" ht="25.5" x14ac:dyDescent="0.25">
      <c r="B14" s="105" t="str">
        <f>[1]grilla!C160</f>
        <v>DERECHO PROCESAL CONSTITUCIONAL Y TRANSNACIONAL (DH)</v>
      </c>
      <c r="C14" s="106" t="str">
        <f>[1]grilla!D160</f>
        <v>2ºC</v>
      </c>
      <c r="D14" s="107">
        <f>[1]grilla!E160</f>
        <v>45628</v>
      </c>
      <c r="E14" s="108">
        <f>[1]grilla!F160</f>
        <v>0.625</v>
      </c>
      <c r="F14" s="107">
        <f>[1]grilla!G160</f>
        <v>45642</v>
      </c>
      <c r="G14" s="109">
        <f>[1]grilla!H160</f>
        <v>0.625</v>
      </c>
      <c r="H14" s="110" t="str">
        <f>[1]grilla!I160</f>
        <v xml:space="preserve">ROMERO, DAFNE ANALIA </v>
      </c>
      <c r="I14" s="111" t="str">
        <f>[1]grilla!J160</f>
        <v>TAU, MAIKA ANALIA</v>
      </c>
      <c r="J14" s="120" t="str">
        <f>[1]grilla!K160</f>
        <v>VILLALBA, JORGE ERASMO</v>
      </c>
      <c r="K14" s="76" t="s">
        <v>17</v>
      </c>
    </row>
    <row r="15" spans="1:11" s="5" customFormat="1" ht="12.75" x14ac:dyDescent="0.2">
      <c r="B15" s="105" t="str">
        <f>[1]grilla!C161</f>
        <v>TALLER DE PRACTICA (DH)</v>
      </c>
      <c r="C15" s="106" t="str">
        <f>[1]grilla!D161</f>
        <v>2ºC</v>
      </c>
      <c r="D15" s="107">
        <f>[1]grilla!E161</f>
        <v>45629</v>
      </c>
      <c r="E15" s="108">
        <f>[1]grilla!F161</f>
        <v>0.66666666666666663</v>
      </c>
      <c r="F15" s="107">
        <f>[1]grilla!G161</f>
        <v>45643</v>
      </c>
      <c r="G15" s="109">
        <f>[1]grilla!H161</f>
        <v>0.66666666666666663</v>
      </c>
      <c r="H15" s="110" t="str">
        <f>[1]grilla!I161</f>
        <v>LORENZETTI, MARIA SOLEDAD</v>
      </c>
      <c r="I15" s="111" t="str">
        <f>[1]grilla!J161</f>
        <v>VIVAR, GLADIS ISABEL</v>
      </c>
      <c r="J15" s="120" t="str">
        <f>[1]grilla!K161</f>
        <v>VALENZUELA, FLAVIA CAROLINA</v>
      </c>
      <c r="K15" s="74" t="s">
        <v>6</v>
      </c>
    </row>
    <row r="16" spans="1:11" s="5" customFormat="1" ht="25.5" x14ac:dyDescent="0.2">
      <c r="B16" s="105" t="str">
        <f>[1]grilla!C162</f>
        <v>PRÁCTICA PROFESIONAL Y COMUNITARIA SUPERVISADA (DH)</v>
      </c>
      <c r="C16" s="106" t="str">
        <f>[1]grilla!D162</f>
        <v>2ºC</v>
      </c>
      <c r="D16" s="107">
        <f>[1]grilla!E162</f>
        <v>45629</v>
      </c>
      <c r="E16" s="108">
        <f>[1]grilla!F162</f>
        <v>0.75</v>
      </c>
      <c r="F16" s="107">
        <f>[1]grilla!G162</f>
        <v>45643</v>
      </c>
      <c r="G16" s="109">
        <f>[1]grilla!H162</f>
        <v>0.75</v>
      </c>
      <c r="H16" s="110" t="str">
        <f>[1]grilla!I162</f>
        <v>LORENZETTI, MARIA SOLEDAD</v>
      </c>
      <c r="I16" s="111" t="str">
        <f>[1]grilla!J162</f>
        <v>AMARILLA, SILVIO MARCIAL</v>
      </c>
      <c r="J16" s="120" t="str">
        <f>[1]grilla!K162</f>
        <v>GUIDO, MARIO ALBERTO</v>
      </c>
      <c r="K16" s="74" t="s">
        <v>6</v>
      </c>
    </row>
    <row r="17" spans="2:11" s="5" customFormat="1" ht="12.75" x14ac:dyDescent="0.2">
      <c r="B17" s="105" t="str">
        <f>[1]grilla!C163</f>
        <v>SEMINARIO DISCIPLINAR (DH)</v>
      </c>
      <c r="C17" s="106" t="str">
        <f>[1]grilla!D163</f>
        <v>2ºC</v>
      </c>
      <c r="D17" s="107">
        <f>[1]grilla!E163</f>
        <v>45632</v>
      </c>
      <c r="E17" s="108">
        <f>[1]grilla!F163</f>
        <v>0.75</v>
      </c>
      <c r="F17" s="107">
        <f>[1]grilla!G163</f>
        <v>45646</v>
      </c>
      <c r="G17" s="109">
        <f>[1]grilla!H163</f>
        <v>0.75</v>
      </c>
      <c r="H17" s="110" t="str">
        <f>[1]grilla!I163</f>
        <v>VIVAR, GLADIS ISABEL</v>
      </c>
      <c r="I17" s="111" t="str">
        <f>[1]grilla!J163</f>
        <v>LORENZETTI, MARIA SOLEDAD</v>
      </c>
      <c r="J17" s="120" t="str">
        <f>[1]grilla!K163</f>
        <v>SANCHEZ, VICTORIA JOSEFINA</v>
      </c>
      <c r="K17" s="74" t="s">
        <v>6</v>
      </c>
    </row>
    <row r="18" spans="2:11" s="5" customFormat="1" ht="25.5" x14ac:dyDescent="0.2">
      <c r="B18" s="105" t="str">
        <f>[1]grilla!C164</f>
        <v>CONSULTORIO JURÍDICO GENERAL. PRÁCTICA PROFESIONAL SUPERVISADA</v>
      </c>
      <c r="C18" s="106" t="str">
        <f>[1]grilla!D164</f>
        <v>A</v>
      </c>
      <c r="D18" s="107">
        <f>[1]grilla!E164</f>
        <v>45631</v>
      </c>
      <c r="E18" s="108">
        <f>[1]grilla!F164</f>
        <v>0.66666666666666663</v>
      </c>
      <c r="F18" s="107">
        <f>[1]grilla!G164</f>
        <v>45645</v>
      </c>
      <c r="G18" s="109">
        <f>[1]grilla!H164</f>
        <v>0.66666666666666663</v>
      </c>
      <c r="H18" s="110" t="str">
        <f>[1]grilla!I164</f>
        <v>LUNKVIST, IVANNA GISELA</v>
      </c>
      <c r="I18" s="111" t="str">
        <f>[1]grilla!J164</f>
        <v>GUIDO, MARIO ALBERTO</v>
      </c>
      <c r="J18" s="120" t="str">
        <f>[1]grilla!K164</f>
        <v>VILLALBA, JORGE ERASMO</v>
      </c>
      <c r="K18" s="74" t="s">
        <v>6</v>
      </c>
    </row>
    <row r="19" spans="2:11" s="5" customFormat="1" ht="13.5" thickBot="1" x14ac:dyDescent="0.25">
      <c r="B19" s="112" t="str">
        <f>[1]grilla!C165</f>
        <v>PROCESAL PENAL</v>
      </c>
      <c r="C19" s="113" t="str">
        <f>[1]grilla!D165</f>
        <v>A</v>
      </c>
      <c r="D19" s="114">
        <f>[1]grilla!E165</f>
        <v>45623</v>
      </c>
      <c r="E19" s="115">
        <f>[1]grilla!F165</f>
        <v>0.66666666666666663</v>
      </c>
      <c r="F19" s="114">
        <f>[1]grilla!G165</f>
        <v>45637</v>
      </c>
      <c r="G19" s="116">
        <f>[1]grilla!H165</f>
        <v>0.66666666666666663</v>
      </c>
      <c r="H19" s="117" t="str">
        <f>[1]grilla!I165</f>
        <v>VALENZUELA, FLAVIA CAROLINA</v>
      </c>
      <c r="I19" s="118" t="str">
        <f>[1]grilla!J165</f>
        <v>VILLALBA, JORGE ERASMO</v>
      </c>
      <c r="J19" s="121" t="str">
        <f>[1]grilla!K165</f>
        <v>RUCHINSKY, LILIANA MABEL</v>
      </c>
      <c r="K19" s="77" t="s">
        <v>6</v>
      </c>
    </row>
    <row r="21" spans="2:11" x14ac:dyDescent="0.25">
      <c r="B21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honeticPr fontId="12" type="noConversion"/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1º AÑO-23</vt:lpstr>
      <vt:lpstr>2º AÑO-23</vt:lpstr>
      <vt:lpstr>1° Año</vt:lpstr>
      <vt:lpstr>2° Año</vt:lpstr>
      <vt:lpstr>3° Año</vt:lpstr>
      <vt:lpstr>4° Año</vt:lpstr>
      <vt:lpstr>5° Año</vt:lpstr>
      <vt:lpstr>'1° Año'!Área_de_impresión</vt:lpstr>
      <vt:lpstr>'2° Año'!Área_de_impresión</vt:lpstr>
      <vt:lpstr>'3° Año'!Área_de_impresión</vt:lpstr>
      <vt:lpstr>'4° Año'!Área_de_impresión</vt:lpstr>
      <vt:lpstr>'5° Año'!Área_de_impresión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2023-11-01T10:57:02Z</cp:lastPrinted>
  <dcterms:created xsi:type="dcterms:W3CDTF">2022-05-27T14:29:14Z</dcterms:created>
  <dcterms:modified xsi:type="dcterms:W3CDTF">2024-10-29T12:04:00Z</dcterms:modified>
</cp:coreProperties>
</file>